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A\Downloads\"/>
    </mc:Choice>
  </mc:AlternateContent>
  <xr:revisionPtr revIDLastSave="0" documentId="13_ncr:1_{CDE3AA29-6A0D-4C21-8053-6FBE273E7DCF}" xr6:coauthVersionLast="47" xr6:coauthVersionMax="47" xr10:uidLastSave="{00000000-0000-0000-0000-000000000000}"/>
  <bookViews>
    <workbookView xWindow="-120" yWindow="-120" windowWidth="20730" windowHeight="11310" activeTab="4" xr2:uid="{7DAE0E2B-281C-42D8-B2DA-3513151D67D0}"/>
  </bookViews>
  <sheets>
    <sheet name="KELAS 1A " sheetId="1" r:id="rId1"/>
    <sheet name="KELAS 1B" sheetId="2" r:id="rId2"/>
    <sheet name="KELAS 1C" sheetId="3" r:id="rId3"/>
    <sheet name="KELAS 1D" sheetId="4" r:id="rId4"/>
    <sheet name="PROSENTASE DAN GRAFIK KLS 1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5" l="1"/>
  <c r="G25" i="5"/>
  <c r="G24" i="5"/>
  <c r="C26" i="5"/>
  <c r="C25" i="5"/>
  <c r="C24" i="5"/>
  <c r="J60" i="4"/>
  <c r="J59" i="4"/>
  <c r="J58" i="4"/>
  <c r="D60" i="4"/>
  <c r="D59" i="4"/>
  <c r="D58" i="4"/>
  <c r="J59" i="3"/>
  <c r="J58" i="3"/>
  <c r="J57" i="3"/>
  <c r="D59" i="3"/>
  <c r="D58" i="3"/>
  <c r="D57" i="3"/>
  <c r="J60" i="2"/>
  <c r="J59" i="2"/>
  <c r="J58" i="2"/>
  <c r="D60" i="2"/>
  <c r="D59" i="2"/>
  <c r="D58" i="2"/>
  <c r="J50" i="1"/>
  <c r="J49" i="1"/>
  <c r="J48" i="1"/>
  <c r="D50" i="1"/>
  <c r="D49" i="1"/>
  <c r="D48" i="1"/>
</calcChain>
</file>

<file path=xl/sharedStrings.xml><?xml version="1.0" encoding="utf-8"?>
<sst xmlns="http://schemas.openxmlformats.org/spreadsheetml/2006/main" count="776" uniqueCount="215">
  <si>
    <t>NIS</t>
  </si>
  <si>
    <t>Abidzar Adhyasta Kurniawan</t>
  </si>
  <si>
    <t>L</t>
  </si>
  <si>
    <t>Abrizam Zidan Alfaeyza</t>
  </si>
  <si>
    <t>Adli Jurist Abdullah</t>
  </si>
  <si>
    <t>Ahmad Hafiz Haidar</t>
  </si>
  <si>
    <t>Aida Salma Salsabila</t>
  </si>
  <si>
    <t>P</t>
  </si>
  <si>
    <t>Alesha Dwi Zahra</t>
  </si>
  <si>
    <t>Alfath Habibie Arkananta</t>
  </si>
  <si>
    <t>Alif Razan Aryansyah</t>
  </si>
  <si>
    <t>Anindita Keisha Zahra Firdaus</t>
  </si>
  <si>
    <t>Arkenzeo Zahfran Kamal As-Shiddiq</t>
  </si>
  <si>
    <t>Assyifa Aulia Putri Azzahra</t>
  </si>
  <si>
    <t>Athifa Azarine</t>
  </si>
  <si>
    <t>Azelin Nasyitha Zanna</t>
  </si>
  <si>
    <t>Azzam Alvaronizam</t>
  </si>
  <si>
    <t>Cherika Mily Giacinta</t>
  </si>
  <si>
    <t>Hafizh Al Ghazali</t>
  </si>
  <si>
    <t xml:space="preserve">Hafshah Nidaul Aqila </t>
  </si>
  <si>
    <t>Hazard Harith Al-Buchori Prihadno</t>
  </si>
  <si>
    <t>Inayah Mustakusuma Kusdiar</t>
  </si>
  <si>
    <t>Kamilya Arumi Triatmaja</t>
  </si>
  <si>
    <t>Kanzia Maritza Athaleta Kurniawan</t>
  </si>
  <si>
    <t>Kimora Khairunnisa Sudrajat</t>
  </si>
  <si>
    <t>Melody Mikhaila Bramantya</t>
  </si>
  <si>
    <t>Moch. Zaidan Al Fikri</t>
  </si>
  <si>
    <t>Muhammad Baihaqi Nugroho</t>
  </si>
  <si>
    <t>Muhammad Zhafran Haris Evencio</t>
  </si>
  <si>
    <t>Navisya Arsyl Ardiansah</t>
  </si>
  <si>
    <t>Qanitah Sheza Permana Mushendi</t>
  </si>
  <si>
    <t>Rafif Faheem Pradana</t>
  </si>
  <si>
    <t xml:space="preserve">Reynand Faustin Paradiso Pratama </t>
  </si>
  <si>
    <t>Taufiqurrahman Askar Anggitomo</t>
  </si>
  <si>
    <t xml:space="preserve">                           NILAI STS KELOMPOK ALQURAN SEMESTER 1 </t>
  </si>
  <si>
    <t xml:space="preserve">                                  TAHUN PELAJARAN 2023-2024</t>
  </si>
  <si>
    <t xml:space="preserve"> </t>
  </si>
  <si>
    <t xml:space="preserve">                                                                                                                        SDIT INSAN KAMIL SIDOARJO</t>
  </si>
  <si>
    <t>NO</t>
  </si>
  <si>
    <t>NAMA LENGKAP</t>
  </si>
  <si>
    <t>LP</t>
  </si>
  <si>
    <t>KELAS</t>
  </si>
  <si>
    <t>BACAAN</t>
  </si>
  <si>
    <t>HAFALAN/TAHFIDZ</t>
  </si>
  <si>
    <t>SIKAP</t>
  </si>
  <si>
    <t>STS</t>
  </si>
  <si>
    <t xml:space="preserve">Capaian BACAAN </t>
  </si>
  <si>
    <t>NILAI HR</t>
  </si>
  <si>
    <t>NILAI SAS</t>
  </si>
  <si>
    <t xml:space="preserve">Capaian HAFALAN </t>
  </si>
  <si>
    <t>1A</t>
  </si>
  <si>
    <t>Ummi 6 Halaman 26</t>
  </si>
  <si>
    <t xml:space="preserve">       QS. Az-Zalzalah </t>
  </si>
  <si>
    <t>Ummi 4 Halaman 30</t>
  </si>
  <si>
    <t>QS. Al-Bayyinah</t>
  </si>
  <si>
    <t>Ummi 1 Halaman 30</t>
  </si>
  <si>
    <t>QS. Al-Adiyat</t>
  </si>
  <si>
    <t>Ummi 3 Halaman 20</t>
  </si>
  <si>
    <t xml:space="preserve">        QS. Al-Mulk</t>
  </si>
  <si>
    <t>Ummi 2 Halaman 20</t>
  </si>
  <si>
    <t xml:space="preserve">QS. At Takatsur </t>
  </si>
  <si>
    <t>QS. An Nashr</t>
  </si>
  <si>
    <t>QS. At Takatsur</t>
  </si>
  <si>
    <t>Ummi 3 Halaman 30</t>
  </si>
  <si>
    <t>Ummi 2 Halaman 30</t>
  </si>
  <si>
    <t xml:space="preserve">Ummi 4 Halaman 30 </t>
  </si>
  <si>
    <t>Abiyyu Akira Fatah Ardika</t>
  </si>
  <si>
    <t>1B</t>
  </si>
  <si>
    <t>QS. Al Adiyat</t>
  </si>
  <si>
    <t>Achmad Rafli Akbar Listiyono</t>
  </si>
  <si>
    <t>Adiva Hasna Althafunnisa</t>
  </si>
  <si>
    <t>Adzkia Saufa Zahidah</t>
  </si>
  <si>
    <t>Aeesha Addara Kaylassyfa</t>
  </si>
  <si>
    <t>Ainayya Nisa Ardani</t>
  </si>
  <si>
    <t>Ali Fathar Alfarizy</t>
  </si>
  <si>
    <t>Alma Khansa Sajidah Arifin</t>
  </si>
  <si>
    <t>Azzam Alkhalifi Saputra</t>
  </si>
  <si>
    <t>Al Quran Juz 1 Halaman 15</t>
  </si>
  <si>
    <t>Fahril Zidni Akbarul Hafidz</t>
  </si>
  <si>
    <t>Faradina Azzahra</t>
  </si>
  <si>
    <t>Farhan Abdurrahman</t>
  </si>
  <si>
    <t>Farley Vevakananda</t>
  </si>
  <si>
    <t>Ummi  1 Halaman 30</t>
  </si>
  <si>
    <t>Ghany Adnan Al Bukhori</t>
  </si>
  <si>
    <t xml:space="preserve">           Ummi 5 Halaman 23 </t>
  </si>
  <si>
    <t xml:space="preserve">Haidar Ash Shiddiq </t>
  </si>
  <si>
    <t>Hizqil Al Baithar Jadd</t>
  </si>
  <si>
    <t>Kaiden Ziyad Muhammad</t>
  </si>
  <si>
    <t>Kirana Wimala Aisyah</t>
  </si>
  <si>
    <t>QS. Al-'Adiyat</t>
  </si>
  <si>
    <t xml:space="preserve">Maher Elghaozan Imsawan </t>
  </si>
  <si>
    <t>Maryam Rumaysha Ary</t>
  </si>
  <si>
    <t>Mochammad Adhyastha Abqori Halim</t>
  </si>
  <si>
    <t>Muhammad Ahdan Zulkarnain</t>
  </si>
  <si>
    <t>Muhammad Faizan Abdurrahman</t>
  </si>
  <si>
    <t>Muhammad Muhsin Ukasyah</t>
  </si>
  <si>
    <t>Muhammad Zahfran Dewantara</t>
  </si>
  <si>
    <t>Nasyeeba Azviera Anwar</t>
  </si>
  <si>
    <t>Sabia Khadijah</t>
  </si>
  <si>
    <t>Safaluna Nura Aisaa</t>
  </si>
  <si>
    <t>Sahl Abdurrauf</t>
  </si>
  <si>
    <t>Syaqilla Rahma Nur Afifah</t>
  </si>
  <si>
    <t>Uwais Jabbar Harun Dewangga</t>
  </si>
  <si>
    <t xml:space="preserve">Zeina Dinnar Mahendra </t>
  </si>
  <si>
    <t>QS. Al Fiil</t>
  </si>
  <si>
    <t>CATATAN  (mohon di lengkapi ) :</t>
  </si>
  <si>
    <t xml:space="preserve">1. Pencapaian bacaan siswa </t>
  </si>
  <si>
    <t xml:space="preserve">2. Pencapaian hafalan siswa </t>
  </si>
  <si>
    <t>SIDOARJO,……………………..</t>
  </si>
  <si>
    <t>3. Nama lengkap siwa</t>
  </si>
  <si>
    <t xml:space="preserve">PENGAJAR </t>
  </si>
  <si>
    <t>4. Kelas paralel</t>
  </si>
  <si>
    <t xml:space="preserve">5. Pengajar </t>
  </si>
  <si>
    <t>6. Sesi</t>
  </si>
  <si>
    <t>7. Pencapaian bacaan Al Quran TIDAK di tulis surat tapi di tulis JUZ</t>
  </si>
  <si>
    <t>=</t>
  </si>
  <si>
    <t>Achmad Nadzirul Asyrofi</t>
  </si>
  <si>
    <t>Adzkiya Afiza Shafana Zan</t>
  </si>
  <si>
    <t>QS. Az-Zalzalah</t>
  </si>
  <si>
    <t>Alifah Adzra Dhamairsya</t>
  </si>
  <si>
    <t>Arfan Haidar Abdillah</t>
  </si>
  <si>
    <t>Arvino Xavier Gaza Maddin</t>
  </si>
  <si>
    <t>Attallah Aryasatya Putra Tjahjana</t>
  </si>
  <si>
    <t>Azarine Nuha Prameswari</t>
  </si>
  <si>
    <t>QS.'Al-Adiyat</t>
  </si>
  <si>
    <t>Bahy Zikri Erlianto</t>
  </si>
  <si>
    <t>Chayra Ayunindya Mufarricha</t>
  </si>
  <si>
    <t>Danish Iqtidar Dhiya'ulhaq</t>
  </si>
  <si>
    <t>Fariq Zikri Achmad</t>
  </si>
  <si>
    <t>QS. Al-Mulk</t>
  </si>
  <si>
    <t>Fazila Abdia Setiyawan</t>
  </si>
  <si>
    <t xml:space="preserve">Ummi 6 Halaman 26 </t>
  </si>
  <si>
    <t>Fina Yuli Ni'ama</t>
  </si>
  <si>
    <t>Hafsah Nur Radhiyah</t>
  </si>
  <si>
    <t>Ibrahim Alif Elano Hadiwijoyo</t>
  </si>
  <si>
    <t>Iltizam Hilmi Omarzen</t>
  </si>
  <si>
    <t>Izzah Elsarima Farzana</t>
  </si>
  <si>
    <t>Kariim Everado Rahardja</t>
  </si>
  <si>
    <t>Kenzie Ahmad Nizar</t>
  </si>
  <si>
    <t xml:space="preserve">Mahira Hafidzah Agvansyah </t>
  </si>
  <si>
    <t>Mohammad Sayyid Rahmatullah</t>
  </si>
  <si>
    <t>Muhammad Abidzar Rumi</t>
  </si>
  <si>
    <t>Muhammad Aldebaran Khalif Arifin</t>
  </si>
  <si>
    <t>Ummi 2 halaman 30</t>
  </si>
  <si>
    <t>Muhammad Fatih Ash Shiddiq</t>
  </si>
  <si>
    <t>Muhammad Rafa Azka Akbar</t>
  </si>
  <si>
    <t>Nafisa Azalia</t>
  </si>
  <si>
    <t>Rania Azzahra Naufalyn Rabbani</t>
  </si>
  <si>
    <t xml:space="preserve">Ummi 6 halaman 26 </t>
  </si>
  <si>
    <t>Reyanita Almeera Alfathunissa</t>
  </si>
  <si>
    <t>Rifky Alfarizqi Anugrah Setiawan</t>
  </si>
  <si>
    <t>Sabria Gaizka Nuraisya Prasetyo</t>
  </si>
  <si>
    <t>Syaukani Kamil Malik</t>
  </si>
  <si>
    <t>Zerina Rivania Rosjadi</t>
  </si>
  <si>
    <t>Afri Zain Al Hasyimi</t>
  </si>
  <si>
    <t>Ahmad Alfatih Niamillah</t>
  </si>
  <si>
    <t>Ahmad Zaidan Fathurrohman</t>
  </si>
  <si>
    <t>Ahmed Arshaka Ratya Arda Pradipta Akilie</t>
  </si>
  <si>
    <t>Aira Hasna Ashriza</t>
  </si>
  <si>
    <t>Akbar Andika Ardhana</t>
  </si>
  <si>
    <t>Anaya Naura Athalia</t>
  </si>
  <si>
    <t>Asiya Salsabila Az Zahra</t>
  </si>
  <si>
    <t>Bilal Rafa Al Malik</t>
  </si>
  <si>
    <t>Caelum Saladin El Fatih</t>
  </si>
  <si>
    <t>Dinda Khadijah Adiputri</t>
  </si>
  <si>
    <t>Divya Shareefa Azkadina</t>
  </si>
  <si>
    <t>El Manaf Syafiq Arentama</t>
  </si>
  <si>
    <t xml:space="preserve">QS. Al Maun </t>
  </si>
  <si>
    <t>Eliza Azkadina Alifa</t>
  </si>
  <si>
    <t xml:space="preserve">Fahreza Maulana Ahmad </t>
  </si>
  <si>
    <t>Ummi 1 Halaman 10</t>
  </si>
  <si>
    <t>QS. Al Maun</t>
  </si>
  <si>
    <t>Fahrul Achmad Muwaffaq</t>
  </si>
  <si>
    <t>Fajri Ramadhan</t>
  </si>
  <si>
    <t>QS. Al Humazah</t>
  </si>
  <si>
    <t>Ghaisan Hisyam Altamis</t>
  </si>
  <si>
    <t>Hafshah Adiba Gazali</t>
  </si>
  <si>
    <t>Mahira Riskya Kamila Anwar</t>
  </si>
  <si>
    <t>Maryam Al Hanif</t>
  </si>
  <si>
    <t>Miqdad Sholahuddin Muntholib</t>
  </si>
  <si>
    <t>Muhammad Ammar Al Fatih</t>
  </si>
  <si>
    <t>Muhammad Azka Ramazan</t>
  </si>
  <si>
    <t>Muhammad Khozaainul Asrooril Khoir</t>
  </si>
  <si>
    <t>Muhammad Nabil Hanif</t>
  </si>
  <si>
    <t>Muhammad Zafran Aqila</t>
  </si>
  <si>
    <t>Nadyne Fariz Lahdji</t>
  </si>
  <si>
    <t>Nayla Chairani Mufidah</t>
  </si>
  <si>
    <t xml:space="preserve">Syafa Nayyara Aradea </t>
  </si>
  <si>
    <t>Yumna Humaira</t>
  </si>
  <si>
    <t>Koordinator Al Qur'an</t>
  </si>
  <si>
    <t>NILAI STS</t>
  </si>
  <si>
    <t>Al-Quran Juz 1 Halaman 15</t>
  </si>
  <si>
    <t xml:space="preserve">           Ummi 5 halaman 23</t>
  </si>
  <si>
    <t>HAFALAN</t>
  </si>
  <si>
    <t xml:space="preserve">Di Bawah Target </t>
  </si>
  <si>
    <t>Sesuai Target</t>
  </si>
  <si>
    <t>Melebihi Target</t>
  </si>
  <si>
    <t>PROSENTASE CAPAIAN JENJANG 1</t>
  </si>
  <si>
    <t>Kelas</t>
  </si>
  <si>
    <t>Jumlah Siswa</t>
  </si>
  <si>
    <t>Capaian</t>
  </si>
  <si>
    <t>Diatas Target</t>
  </si>
  <si>
    <t>Dibawah Target</t>
  </si>
  <si>
    <t>Bacaan</t>
  </si>
  <si>
    <t>Hafalan</t>
  </si>
  <si>
    <t>1C</t>
  </si>
  <si>
    <t>1D</t>
  </si>
  <si>
    <t>TOTAL</t>
  </si>
  <si>
    <t>31 Siswa</t>
  </si>
  <si>
    <t>32 Siswa</t>
  </si>
  <si>
    <t xml:space="preserve">Bacaan </t>
  </si>
  <si>
    <t>PENDAMPING AL-QUR'AN:  U. Fitria                                             TARGET BACAAN :  Ummi 1 halaman 30                                                 TARGET HAFALAN : QS. An Naas - Al Adiyat</t>
  </si>
  <si>
    <t>PENDAMPING AL-QUR'AN:  U. Rosi                                                     TARGET BACAAN : Ummi 1 halaman 30                                            TARGET HAFALAN : QS. An Naas - Al Adiyat</t>
  </si>
  <si>
    <t>PENDAMPING AL-QUR'AN: U. Fima                               TARGET BACAAN : Ummi 1 halaman 30                                      TARGET HAFALAN : QS. An Naas - Al Adiyat</t>
  </si>
  <si>
    <t>PENDAMPING AL-QUR'AN:    Us. Azizah                                 TARGET BACAAN :  Ummi 1 halaman 30                                                 TARGET HAFALAN : QS. An Naas - Al Adiyat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</si>
</sst>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name val="DejaVu Sans"/>
      <family val="2"/>
    </font>
    <font>
      <sz val="10"/>
      <name val="Arial"/>
      <family val="2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name val="Calibri"/>
    </font>
    <font>
      <sz val="11"/>
      <color theme="1"/>
      <name val="Arial"/>
      <family val="2"/>
    </font>
    <font>
      <sz val="11"/>
      <color rgb="FF343434"/>
      <name val="Arial"/>
      <family val="2"/>
    </font>
    <font>
      <sz val="11"/>
      <name val="Calibri"/>
      <family val="2"/>
      <scheme val="minor"/>
    </font>
    <font>
      <sz val="11"/>
      <color rgb="FF343434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70AD47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 style="thin">
        <color auto="1"/>
      </top>
      <bottom/>
      <diagonal/>
    </border>
    <border>
      <left style="thin">
        <color rgb="FF505050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0" fillId="0" borderId="0">
      <alignment vertical="center"/>
    </xf>
    <xf numFmtId="9" fontId="16" fillId="0" borderId="0" applyFont="0" applyFill="0" applyBorder="0" applyAlignment="0" applyProtection="0"/>
  </cellStyleXfs>
  <cellXfs count="183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/>
    </xf>
    <xf numFmtId="0" fontId="8" fillId="5" borderId="1" xfId="3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8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center"/>
    </xf>
    <xf numFmtId="0" fontId="8" fillId="8" borderId="10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/>
    <xf numFmtId="0" fontId="8" fillId="5" borderId="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8" fillId="10" borderId="6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/>
    <xf numFmtId="0" fontId="9" fillId="0" borderId="1" xfId="0" applyFont="1" applyBorder="1" applyAlignment="1">
      <alignment horizontal="center" vertical="center"/>
    </xf>
    <xf numFmtId="0" fontId="8" fillId="6" borderId="1" xfId="0" applyFont="1" applyFill="1" applyBorder="1"/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/>
    <xf numFmtId="0" fontId="8" fillId="8" borderId="4" xfId="0" applyFont="1" applyFill="1" applyBorder="1"/>
    <xf numFmtId="0" fontId="8" fillId="0" borderId="1" xfId="0" applyFont="1" applyBorder="1"/>
    <xf numFmtId="0" fontId="9" fillId="0" borderId="1" xfId="0" applyFont="1" applyBorder="1" applyAlignment="1">
      <alignment vertical="center"/>
    </xf>
    <xf numFmtId="0" fontId="8" fillId="6" borderId="4" xfId="0" applyFont="1" applyFill="1" applyBorder="1"/>
    <xf numFmtId="0" fontId="8" fillId="12" borderId="1" xfId="0" applyFont="1" applyFill="1" applyBorder="1" applyAlignment="1">
      <alignment horizontal="center" vertical="center"/>
    </xf>
    <xf numFmtId="0" fontId="8" fillId="12" borderId="6" xfId="0" applyFont="1" applyFill="1" applyBorder="1"/>
    <xf numFmtId="0" fontId="8" fillId="0" borderId="6" xfId="0" applyFont="1" applyBorder="1"/>
    <xf numFmtId="0" fontId="8" fillId="8" borderId="9" xfId="0" applyFont="1" applyFill="1" applyBorder="1" applyAlignment="1">
      <alignment horizontal="center" vertical="center"/>
    </xf>
    <xf numFmtId="0" fontId="8" fillId="8" borderId="10" xfId="0" applyFont="1" applyFill="1" applyBorder="1"/>
    <xf numFmtId="0" fontId="8" fillId="8" borderId="10" xfId="0" applyFont="1" applyFill="1" applyBorder="1" applyAlignment="1">
      <alignment horizontal="center" vertical="center"/>
    </xf>
    <xf numFmtId="0" fontId="8" fillId="0" borderId="10" xfId="0" applyFont="1" applyBorder="1"/>
    <xf numFmtId="0" fontId="8" fillId="10" borderId="6" xfId="0" applyFont="1" applyFill="1" applyBorder="1"/>
    <xf numFmtId="0" fontId="8" fillId="10" borderId="5" xfId="0" applyFont="1" applyFill="1" applyBorder="1"/>
    <xf numFmtId="0" fontId="8" fillId="5" borderId="4" xfId="0" applyFont="1" applyFill="1" applyBorder="1"/>
    <xf numFmtId="0" fontId="9" fillId="0" borderId="1" xfId="0" applyFont="1" applyBorder="1"/>
    <xf numFmtId="0" fontId="8" fillId="5" borderId="6" xfId="0" applyFont="1" applyFill="1" applyBorder="1"/>
    <xf numFmtId="0" fontId="8" fillId="10" borderId="4" xfId="0" applyFont="1" applyFill="1" applyBorder="1"/>
    <xf numFmtId="0" fontId="8" fillId="10" borderId="1" xfId="0" applyFont="1" applyFill="1" applyBorder="1"/>
    <xf numFmtId="0" fontId="8" fillId="6" borderId="0" xfId="0" applyFont="1" applyFill="1" applyAlignment="1">
      <alignment horizontal="center" vertical="center"/>
    </xf>
    <xf numFmtId="0" fontId="9" fillId="8" borderId="10" xfId="0" applyFont="1" applyFill="1" applyBorder="1"/>
    <xf numFmtId="0" fontId="9" fillId="0" borderId="10" xfId="0" applyFont="1" applyBorder="1"/>
    <xf numFmtId="0" fontId="9" fillId="0" borderId="1" xfId="0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8" fillId="0" borderId="9" xfId="0" applyFont="1" applyBorder="1"/>
    <xf numFmtId="0" fontId="8" fillId="11" borderId="10" xfId="0" applyFont="1" applyFill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/>
    </xf>
    <xf numFmtId="0" fontId="8" fillId="8" borderId="6" xfId="0" applyFont="1" applyFill="1" applyBorder="1"/>
    <xf numFmtId="0" fontId="12" fillId="0" borderId="1" xfId="0" applyFont="1" applyBorder="1" applyAlignment="1">
      <alignment horizontal="center" vertical="center"/>
    </xf>
    <xf numFmtId="0" fontId="8" fillId="6" borderId="6" xfId="0" applyFont="1" applyFill="1" applyBorder="1"/>
    <xf numFmtId="0" fontId="9" fillId="4" borderId="3" xfId="0" applyFont="1" applyFill="1" applyBorder="1" applyAlignment="1">
      <alignment horizontal="left" vertical="center"/>
    </xf>
    <xf numFmtId="0" fontId="8" fillId="0" borderId="14" xfId="0" applyFont="1" applyBorder="1"/>
    <xf numFmtId="0" fontId="8" fillId="0" borderId="14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5" fillId="0" borderId="14" xfId="0" applyFont="1" applyBorder="1"/>
    <xf numFmtId="0" fontId="5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/>
    <xf numFmtId="0" fontId="5" fillId="0" borderId="1" xfId="0" applyFont="1" applyBorder="1"/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/>
    <xf numFmtId="0" fontId="5" fillId="8" borderId="4" xfId="0" applyFont="1" applyFill="1" applyBorder="1"/>
    <xf numFmtId="0" fontId="13" fillId="0" borderId="1" xfId="0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13" fillId="8" borderId="10" xfId="0" applyFont="1" applyFill="1" applyBorder="1"/>
    <xf numFmtId="0" fontId="13" fillId="0" borderId="10" xfId="0" applyFont="1" applyBorder="1"/>
    <xf numFmtId="0" fontId="5" fillId="4" borderId="1" xfId="0" applyFont="1" applyFill="1" applyBorder="1" applyAlignment="1">
      <alignment horizontal="center"/>
    </xf>
    <xf numFmtId="0" fontId="5" fillId="5" borderId="6" xfId="0" applyFont="1" applyFill="1" applyBorder="1"/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/>
    <xf numFmtId="0" fontId="5" fillId="5" borderId="1" xfId="3" applyFont="1" applyFill="1" applyBorder="1" applyAlignment="1">
      <alignment horizontal="center" vertical="center"/>
    </xf>
    <xf numFmtId="0" fontId="5" fillId="5" borderId="1" xfId="0" applyFont="1" applyFill="1" applyBorder="1"/>
    <xf numFmtId="0" fontId="5" fillId="5" borderId="4" xfId="0" applyFont="1" applyFill="1" applyBorder="1"/>
    <xf numFmtId="0" fontId="5" fillId="6" borderId="6" xfId="0" applyFont="1" applyFill="1" applyBorder="1"/>
    <xf numFmtId="0" fontId="5" fillId="8" borderId="6" xfId="0" applyFont="1" applyFill="1" applyBorder="1"/>
    <xf numFmtId="0" fontId="14" fillId="0" borderId="1" xfId="0" applyFont="1" applyBorder="1" applyAlignment="1">
      <alignment horizontal="center" vertical="center"/>
    </xf>
    <xf numFmtId="0" fontId="5" fillId="5" borderId="5" xfId="0" applyFont="1" applyFill="1" applyBorder="1"/>
    <xf numFmtId="0" fontId="5" fillId="11" borderId="10" xfId="0" applyFont="1" applyFill="1" applyBorder="1" applyAlignment="1">
      <alignment horizontal="center" vertical="center"/>
    </xf>
    <xf numFmtId="0" fontId="13" fillId="11" borderId="10" xfId="0" applyFont="1" applyFill="1" applyBorder="1"/>
    <xf numFmtId="0" fontId="13" fillId="4" borderId="1" xfId="0" applyFont="1" applyFill="1" applyBorder="1" applyAlignment="1">
      <alignment horizontal="left" vertical="center"/>
    </xf>
    <xf numFmtId="0" fontId="5" fillId="11" borderId="1" xfId="0" applyFont="1" applyFill="1" applyBorder="1" applyAlignment="1">
      <alignment horizontal="center" vertical="center"/>
    </xf>
    <xf numFmtId="0" fontId="5" fillId="9" borderId="6" xfId="0" applyFont="1" applyFill="1" applyBorder="1"/>
    <xf numFmtId="0" fontId="5" fillId="11" borderId="6" xfId="0" applyFont="1" applyFill="1" applyBorder="1" applyAlignment="1">
      <alignment horizontal="center" vertical="center"/>
    </xf>
    <xf numFmtId="0" fontId="15" fillId="5" borderId="1" xfId="0" applyFont="1" applyFill="1" applyBorder="1"/>
    <xf numFmtId="0" fontId="15" fillId="0" borderId="1" xfId="0" applyFont="1" applyBorder="1"/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 vertical="center"/>
    </xf>
    <xf numFmtId="9" fontId="0" fillId="0" borderId="0" xfId="4" applyFont="1"/>
    <xf numFmtId="0" fontId="8" fillId="0" borderId="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" xfId="0" applyBorder="1"/>
    <xf numFmtId="0" fontId="0" fillId="0" borderId="23" xfId="0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5" fillId="0" borderId="12" xfId="0" applyFont="1" applyBorder="1"/>
    <xf numFmtId="0" fontId="6" fillId="0" borderId="0" xfId="0" applyFont="1"/>
    <xf numFmtId="0" fontId="5" fillId="0" borderId="0" xfId="0" applyFont="1"/>
    <xf numFmtId="0" fontId="5" fillId="0" borderId="13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5">
    <cellStyle name="Excel Built-in Normal" xfId="1" xr:uid="{6C6D7C47-06B6-4F15-B1F6-49D9C82B9BB6}"/>
    <cellStyle name="Normal" xfId="0" builtinId="0"/>
    <cellStyle name="Normal 2" xfId="2" xr:uid="{9E267CE3-44A0-4ED2-A377-33E3B95A2D9B}"/>
    <cellStyle name="Normal 5" xfId="3" xr:uid="{17BC2E4E-7F0E-4A7C-A4B1-3B17008188AD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Capaian</a:t>
            </a:r>
            <a:r>
              <a:rPr lang="en-ID" baseline="0"/>
              <a:t> Bacaan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528-4E37-8BC9-DF6A4A0633D1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D528-4E37-8BC9-DF6A4A0633D1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528-4E37-8BC9-DF6A4A0633D1}"/>
              </c:ext>
            </c:extLst>
          </c:dPt>
          <c:dLbls>
            <c:dLbl>
              <c:idx val="0"/>
              <c:layout>
                <c:manualLayout>
                  <c:x val="1.9438872365210778E-2"/>
                  <c:y val="-9.2250035109380166E-2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0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528-4E37-8BC9-DF6A4A0633D1}"/>
                </c:ext>
              </c:extLst>
            </c:dLbl>
            <c:dLbl>
              <c:idx val="1"/>
              <c:layout>
                <c:manualLayout>
                  <c:x val="-1.0183065213286785E-16"/>
                  <c:y val="-0.11255492904199757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4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528-4E37-8BC9-DF6A4A0633D1}"/>
                </c:ext>
              </c:extLst>
            </c:dLbl>
            <c:dLbl>
              <c:idx val="2"/>
              <c:layout>
                <c:manualLayout>
                  <c:x val="-2.1867966032051002E-6"/>
                  <c:y val="-0.25269934624296286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27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528-4E37-8BC9-DF6A4A0633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1A '!$C$48:$C$50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1A '!$D$48:$D$50</c:f>
              <c:numCache>
                <c:formatCode>0%</c:formatCode>
                <c:ptCount val="3"/>
                <c:pt idx="0">
                  <c:v>0</c:v>
                </c:pt>
                <c:pt idx="1">
                  <c:v>0.12903225806451613</c:v>
                </c:pt>
                <c:pt idx="2">
                  <c:v>0.87096774193548387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8-4E37-8BC9-DF6A4A063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80371663"/>
        <c:axId val="384664735"/>
        <c:axId val="0"/>
      </c:bar3DChart>
      <c:catAx>
        <c:axId val="3803716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4664735"/>
        <c:crosses val="autoZero"/>
        <c:auto val="1"/>
        <c:lblAlgn val="ctr"/>
        <c:lblOffset val="100"/>
        <c:noMultiLvlLbl val="0"/>
      </c:catAx>
      <c:valAx>
        <c:axId val="38466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3716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Hafalan</a:t>
            </a:r>
          </a:p>
          <a:p>
            <a:pPr>
              <a:defRPr/>
            </a:pPr>
            <a:r>
              <a:rPr lang="en-ID" baseline="0"/>
              <a:t>Jenjang 1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F77-4124-8609-ED95CA393887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AF77-4124-8609-ED95CA393887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F77-4124-8609-ED95CA39388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7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F77-4124-8609-ED95CA3938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45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F77-4124-8609-ED95CA39388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  <a:r>
                      <a:rPr lang="en-US" sz="1800" b="1">
                        <a:solidFill>
                          <a:schemeClr val="tx1"/>
                        </a:solidFill>
                      </a:rPr>
                      <a:t>74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F77-4124-8609-ED95CA3938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'PROSENTASE DAN GRAFIK KLS 1'!$F$24:$F$26</c:f>
              <c:strCache>
                <c:ptCount val="3"/>
                <c:pt idx="0">
                  <c:v>Dibawah Target</c:v>
                </c:pt>
                <c:pt idx="1">
                  <c:v>Sesuai Target</c:v>
                </c:pt>
                <c:pt idx="2">
                  <c:v>Diatas Target</c:v>
                </c:pt>
              </c:strCache>
            </c:strRef>
          </c:cat>
          <c:val>
            <c:numRef>
              <c:f>'PROSENTASE DAN GRAFIK KLS 1'!$G$24:$G$26</c:f>
              <c:numCache>
                <c:formatCode>0%</c:formatCode>
                <c:ptCount val="3"/>
                <c:pt idx="0">
                  <c:v>5.5555555555555552E-2</c:v>
                </c:pt>
                <c:pt idx="1">
                  <c:v>0.35714285714285715</c:v>
                </c:pt>
                <c:pt idx="2">
                  <c:v>0.58730158730158732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7-4124-8609-ED95CA3938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shape val="box"/>
        <c:axId val="974370912"/>
        <c:axId val="894141696"/>
        <c:axId val="0"/>
      </c:bar3DChart>
      <c:catAx>
        <c:axId val="97437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141696"/>
        <c:crosses val="autoZero"/>
        <c:auto val="1"/>
        <c:lblAlgn val="ctr"/>
        <c:lblOffset val="100"/>
        <c:noMultiLvlLbl val="0"/>
      </c:catAx>
      <c:valAx>
        <c:axId val="89414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3709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Hafalan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9525" cap="flat" cmpd="sng" algn="ctr">
              <a:solidFill>
                <a:srgbClr val="FF0000"/>
              </a:solidFill>
              <a:round/>
            </a:ln>
            <a:effectLst/>
            <a:sp3d contourW="9525">
              <a:contourClr>
                <a:srgbClr val="FF0000"/>
              </a:contourClr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865-46A1-85D6-C3A75808BDAB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7865-46A1-85D6-C3A75808BDAB}"/>
              </c:ext>
            </c:extLst>
          </c:dPt>
          <c:dLbls>
            <c:dLbl>
              <c:idx val="0"/>
              <c:layout>
                <c:manualLayout>
                  <c:x val="1.1092909555729278E-2"/>
                  <c:y val="1.3888888888888881E-2"/>
                </c:manualLayout>
              </c:layout>
              <c:tx>
                <c:rich>
                  <a:bodyPr/>
                  <a:lstStyle/>
                  <a:p>
                    <a:r>
                      <a:rPr lang="en-US" sz="1400" b="1">
                        <a:solidFill>
                          <a:schemeClr val="tx1"/>
                        </a:solidFill>
                      </a:rPr>
                      <a:t>3</a:t>
                    </a:r>
                    <a:r>
                      <a:rPr lang="en-US" sz="14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4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297801889382558"/>
                      <c:h val="0.10430555555555554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7865-46A1-85D6-C3A75808BDAB}"/>
                </c:ext>
              </c:extLst>
            </c:dLbl>
            <c:dLbl>
              <c:idx val="1"/>
              <c:layout>
                <c:manualLayout>
                  <c:x val="-2.7716996804471351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11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865-46A1-85D6-C3A75808BDAB}"/>
                </c:ext>
              </c:extLst>
            </c:dLbl>
            <c:dLbl>
              <c:idx val="2"/>
              <c:layout>
                <c:manualLayout>
                  <c:x val="-5.5433993608940673E-3"/>
                  <c:y val="3.6453776607013147E-7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17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865-46A1-85D6-C3A75808BD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1A '!$I$48:$I$50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1A '!$J$48:$J$50</c:f>
              <c:numCache>
                <c:formatCode>0%</c:formatCode>
                <c:ptCount val="3"/>
                <c:pt idx="0">
                  <c:v>9.6774193548387094E-2</c:v>
                </c:pt>
                <c:pt idx="1">
                  <c:v>0.35483870967741937</c:v>
                </c:pt>
                <c:pt idx="2">
                  <c:v>0.54838709677419351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5-46A1-85D6-C3A75808B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3469503"/>
        <c:axId val="384347599"/>
        <c:axId val="0"/>
      </c:bar3DChart>
      <c:catAx>
        <c:axId val="2434695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84347599"/>
        <c:crosses val="autoZero"/>
        <c:auto val="1"/>
        <c:lblAlgn val="ctr"/>
        <c:lblOffset val="100"/>
        <c:noMultiLvlLbl val="0"/>
      </c:catAx>
      <c:valAx>
        <c:axId val="384347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6950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Bacaan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E9D-4272-862E-51E1346BC6C7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E9D-4272-862E-51E1346BC6C7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E9D-4272-862E-51E1346BC6C7}"/>
              </c:ext>
            </c:extLst>
          </c:dPt>
          <c:dLbls>
            <c:dLbl>
              <c:idx val="0"/>
              <c:layout>
                <c:manualLayout>
                  <c:x val="-3.888888888888889E-2"/>
                  <c:y val="-2.77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0</a:t>
                    </a:r>
                    <a:r>
                      <a:rPr lang="en-US" sz="1400" baseline="0"/>
                      <a:t> Anak</a:t>
                    </a:r>
                  </a:p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75"/>
                      <c:h val="0.17212962962962963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FE9D-4272-862E-51E1346BC6C7}"/>
                </c:ext>
              </c:extLst>
            </c:dLbl>
            <c:dLbl>
              <c:idx val="1"/>
              <c:layout>
                <c:manualLayout>
                  <c:x val="-5.5555555555556061E-3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2800" b="1" i="0" u="none" strike="noStrike" kern="1200" baseline="0">
                        <a:solidFill>
                          <a:schemeClr val="dk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="1">
                        <a:solidFill>
                          <a:schemeClr val="tx1"/>
                        </a:solidFill>
                      </a:rPr>
                      <a:t>7</a:t>
                    </a:r>
                    <a:r>
                      <a:rPr lang="en-US" sz="14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400" b="1">
                      <a:solidFill>
                        <a:schemeClr val="tx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2800" b="1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958333333333336"/>
                      <c:h val="0.1498148148148148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FE9D-4272-862E-51E1346BC6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400" b="1">
                        <a:solidFill>
                          <a:schemeClr val="tx1"/>
                        </a:solidFill>
                      </a:rPr>
                      <a:t>25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E9D-4272-862E-51E1346BC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8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1B'!$C$58:$C$60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1B'!$D$58:$D$60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0.21875</c:v>
                </c:pt>
                <c:pt idx="2">
                  <c:v>0.78125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D-4272-862E-51E1346BC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77839727"/>
        <c:axId val="384354799"/>
        <c:axId val="0"/>
      </c:bar3DChart>
      <c:catAx>
        <c:axId val="37783972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84354799"/>
        <c:crosses val="autoZero"/>
        <c:auto val="1"/>
        <c:lblAlgn val="ctr"/>
        <c:lblOffset val="100"/>
        <c:noMultiLvlLbl val="0"/>
      </c:catAx>
      <c:valAx>
        <c:axId val="38435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3972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Hafalan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83F-4E9E-8637-36341CF851F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683F-4E9E-8637-36341CF851F5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83F-4E9E-8637-36341CF851F5}"/>
              </c:ext>
            </c:extLst>
          </c:dPt>
          <c:dLbls>
            <c:dLbl>
              <c:idx val="0"/>
              <c:layout>
                <c:manualLayout>
                  <c:x val="8.3333333333333072E-3"/>
                  <c:y val="-4.1666666666666664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1</a:t>
                    </a:r>
                    <a:r>
                      <a:rPr lang="en-US" sz="1600" baseline="0"/>
                      <a:t> Anak</a:t>
                    </a:r>
                    <a:endParaRPr lang="en-US" sz="16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83F-4E9E-8637-36341CF851F5}"/>
                </c:ext>
              </c:extLst>
            </c:dLbl>
            <c:dLbl>
              <c:idx val="1"/>
              <c:layout>
                <c:manualLayout>
                  <c:x val="0"/>
                  <c:y val="9.2820583658753536E-2"/>
                </c:manualLayout>
              </c:layout>
              <c:tx>
                <c:rich>
                  <a:bodyPr/>
                  <a:lstStyle/>
                  <a:p>
                    <a:r>
                      <a:rPr lang="en-US" sz="1400" b="1">
                        <a:solidFill>
                          <a:schemeClr val="tx1"/>
                        </a:solidFill>
                      </a:rPr>
                      <a:t>16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256933508311461"/>
                      <c:h val="0.2399537037037037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683F-4E9E-8637-36341CF851F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chemeClr val="tx1"/>
                        </a:solidFill>
                      </a:rPr>
                      <a:t>15</a:t>
                    </a: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83F-4E9E-8637-36341CF85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1B'!$I$58:$I$60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1B'!$J$58:$J$60</c:f>
              <c:numCache>
                <c:formatCode>0%</c:formatCode>
                <c:ptCount val="3"/>
                <c:pt idx="0">
                  <c:v>3.125E-2</c:v>
                </c:pt>
                <c:pt idx="1">
                  <c:v>0.5</c:v>
                </c:pt>
                <c:pt idx="2">
                  <c:v>0.46875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F-4E9E-8637-36341CF8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85731871"/>
        <c:axId val="237454079"/>
        <c:axId val="0"/>
      </c:bar3DChart>
      <c:catAx>
        <c:axId val="4857318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7454079"/>
        <c:crosses val="autoZero"/>
        <c:auto val="1"/>
        <c:lblAlgn val="ctr"/>
        <c:lblOffset val="100"/>
        <c:noMultiLvlLbl val="0"/>
      </c:catAx>
      <c:valAx>
        <c:axId val="237454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3187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Bacaan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76A-4D30-8294-B9EAFEFFB3A3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376A-4D30-8294-B9EAFEFFB3A3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76A-4D30-8294-B9EAFEFFB3A3}"/>
              </c:ext>
            </c:extLst>
          </c:dPt>
          <c:dLbls>
            <c:dLbl>
              <c:idx val="0"/>
              <c:layout>
                <c:manualLayout>
                  <c:x val="1.1111111111111112E-2"/>
                  <c:y val="-6.9444444444444448E-2"/>
                </c:manualLayout>
              </c:layout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0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76A-4D30-8294-B9EAFEFFB3A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5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76A-4D30-8294-B9EAFEFFB3A3}"/>
                </c:ext>
              </c:extLst>
            </c:dLbl>
            <c:dLbl>
              <c:idx val="2"/>
              <c:layout>
                <c:manualLayout>
                  <c:x val="-5.5570201682639455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27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058937230831837"/>
                      <c:h val="0.1182685040283173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376A-4D30-8294-B9EAFEFFB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1C'!$C$57:$C$59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1C'!$D$57:$D$59</c:f>
              <c:numCache>
                <c:formatCode>0%</c:formatCode>
                <c:ptCount val="3"/>
                <c:pt idx="0">
                  <c:v>0</c:v>
                </c:pt>
                <c:pt idx="1">
                  <c:v>0.15625</c:v>
                </c:pt>
                <c:pt idx="2">
                  <c:v>0.84375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A-4D30-8294-B9EAFEFFB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84234239"/>
        <c:axId val="119013519"/>
        <c:axId val="0"/>
      </c:bar3DChart>
      <c:catAx>
        <c:axId val="48423423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013519"/>
        <c:crosses val="autoZero"/>
        <c:auto val="1"/>
        <c:lblAlgn val="ctr"/>
        <c:lblOffset val="100"/>
        <c:noMultiLvlLbl val="0"/>
      </c:catAx>
      <c:valAx>
        <c:axId val="11901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3423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Hafalan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761-47D0-A037-C36B81C8EDC8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5761-47D0-A037-C36B81C8EDC8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761-47D0-A037-C36B81C8EDC8}"/>
              </c:ext>
            </c:extLst>
          </c:dPt>
          <c:dLbls>
            <c:dLbl>
              <c:idx val="0"/>
              <c:layout>
                <c:manualLayout>
                  <c:x val="2.7777777777777779E-3"/>
                  <c:y val="-7.870370370370379E-2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0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761-47D0-A037-C36B81C8EDC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13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761-47D0-A037-C36B81C8ED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19</a:t>
                    </a:r>
                    <a:r>
                      <a:rPr lang="en-US" sz="16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6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761-47D0-A037-C36B81C8ED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1C'!$I$57:$I$59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1C'!$J$57:$J$59</c:f>
              <c:numCache>
                <c:formatCode>0%</c:formatCode>
                <c:ptCount val="3"/>
                <c:pt idx="0">
                  <c:v>0</c:v>
                </c:pt>
                <c:pt idx="1">
                  <c:v>0.40625</c:v>
                </c:pt>
                <c:pt idx="2">
                  <c:v>0.59375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1-47D0-A037-C36B81C8E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3476463"/>
        <c:axId val="237465119"/>
        <c:axId val="0"/>
      </c:bar3DChart>
      <c:catAx>
        <c:axId val="24347646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7465119"/>
        <c:crosses val="autoZero"/>
        <c:auto val="1"/>
        <c:lblAlgn val="ctr"/>
        <c:lblOffset val="100"/>
        <c:noMultiLvlLbl val="0"/>
      </c:catAx>
      <c:valAx>
        <c:axId val="237465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764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Bacaan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6F4-4D4C-B08D-792DF92020CF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E6F4-4D4C-B08D-792DF92020C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6F4-4D4C-B08D-792DF92020CF}"/>
              </c:ext>
            </c:extLst>
          </c:dPt>
          <c:dLbls>
            <c:dLbl>
              <c:idx val="0"/>
              <c:layout>
                <c:manualLayout>
                  <c:x val="1.9444444444444445E-2"/>
                  <c:y val="-2.3148148148148064E-2"/>
                </c:manualLayout>
              </c:layout>
              <c:tx>
                <c:rich>
                  <a:bodyPr/>
                  <a:lstStyle/>
                  <a:p>
                    <a:r>
                      <a:rPr lang="en-US" sz="1600" b="1">
                        <a:solidFill>
                          <a:schemeClr val="tx1"/>
                        </a:solidFill>
                      </a:rPr>
                      <a:t>1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6F4-4D4C-B08D-792DF92020CF}"/>
                </c:ext>
              </c:extLst>
            </c:dLbl>
            <c:dLbl>
              <c:idx val="1"/>
              <c:layout>
                <c:manualLayout>
                  <c:x val="-2.7777777777777779E-3"/>
                  <c:y val="4.6296296296295444E-3"/>
                </c:manualLayout>
              </c:layout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4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6F4-4D4C-B08D-792DF92020CF}"/>
                </c:ext>
              </c:extLst>
            </c:dLbl>
            <c:dLbl>
              <c:idx val="2"/>
              <c:layout>
                <c:manualLayout>
                  <c:x val="-5.551150574303782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 26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6F4-4D4C-B08D-792DF92020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1D'!$C$58:$C$60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1D'!$D$58:$D$60</c:f>
              <c:numCache>
                <c:formatCode>0%</c:formatCode>
                <c:ptCount val="3"/>
                <c:pt idx="0">
                  <c:v>3.2258064516129031E-2</c:v>
                </c:pt>
                <c:pt idx="1">
                  <c:v>0.12903225806451613</c:v>
                </c:pt>
                <c:pt idx="2">
                  <c:v>0.83870967741935487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4-4D4C-B08D-792DF9202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80367951"/>
        <c:axId val="119012079"/>
        <c:axId val="0"/>
      </c:bar3DChart>
      <c:catAx>
        <c:axId val="3803679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012079"/>
        <c:crosses val="autoZero"/>
        <c:auto val="1"/>
        <c:lblAlgn val="ctr"/>
        <c:lblOffset val="100"/>
        <c:noMultiLvlLbl val="0"/>
      </c:catAx>
      <c:valAx>
        <c:axId val="1190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36795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Capaian</a:t>
            </a:r>
            <a:r>
              <a:rPr lang="en-ID" baseline="0"/>
              <a:t> Hafalan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  <a:sp3d contourW="9525">
                <a:contourClr>
                  <a:srgbClr val="FF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AD7C-484D-885E-71D303A933CE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D7C-484D-885E-71D303A933CE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AD7C-484D-885E-71D303A933C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3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D7C-484D-885E-71D303A933C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5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D7C-484D-885E-71D303A933C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  <a:r>
                      <a:rPr lang="en-US" sz="1800" b="1">
                        <a:solidFill>
                          <a:schemeClr val="tx1"/>
                        </a:solidFill>
                      </a:rPr>
                      <a:t>23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D7C-484D-885E-71D303A933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1D'!$I$58:$I$60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1D'!$J$58:$J$60</c:f>
              <c:numCache>
                <c:formatCode>0%</c:formatCode>
                <c:ptCount val="3"/>
                <c:pt idx="0">
                  <c:v>9.6774193548387094E-2</c:v>
                </c:pt>
                <c:pt idx="1">
                  <c:v>0.16129032258064516</c:v>
                </c:pt>
                <c:pt idx="2">
                  <c:v>0.74193548387096775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C-484D-885E-71D303A933CE}"/>
            </c:ext>
          </c:extLst>
        </c:ser>
        <c:ser>
          <c:idx val="1"/>
          <c:order val="1"/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'KELAS 1D'!$I$58:$I$60</c:f>
              <c:strCache>
                <c:ptCount val="3"/>
                <c:pt idx="0">
                  <c:v>Di Bawah Target </c:v>
                </c:pt>
                <c:pt idx="1">
                  <c:v>Sesuai Target</c:v>
                </c:pt>
                <c:pt idx="2">
                  <c:v>Melebihi Target</c:v>
                </c:pt>
              </c:strCache>
            </c:strRef>
          </c:cat>
          <c:val>
            <c:numRef>
              <c:f>'KELAS 1D'!$K$58:$K$60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AD7C-484D-885E-71D303A933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shape val="box"/>
        <c:axId val="380133343"/>
        <c:axId val="483191903"/>
        <c:axId val="0"/>
      </c:bar3DChart>
      <c:catAx>
        <c:axId val="3801333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83191903"/>
        <c:crosses val="autoZero"/>
        <c:auto val="1"/>
        <c:lblAlgn val="ctr"/>
        <c:lblOffset val="100"/>
        <c:noMultiLvlLbl val="0"/>
      </c:catAx>
      <c:valAx>
        <c:axId val="48319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13334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aseline="0"/>
              <a:t>Capaian Bacaan</a:t>
            </a:r>
          </a:p>
          <a:p>
            <a:pPr>
              <a:defRPr/>
            </a:pPr>
            <a:r>
              <a:rPr lang="en-ID" baseline="0"/>
              <a:t>Jenjang 1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9525" cap="flat" cmpd="sng" algn="ctr">
              <a:solidFill>
                <a:srgbClr val="FF0000"/>
              </a:solidFill>
              <a:round/>
            </a:ln>
            <a:effectLst/>
            <a:sp3d contourW="9525">
              <a:contourClr>
                <a:srgbClr val="FF0000"/>
              </a:contourClr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 w="9525" cap="flat" cmpd="sng" algn="ctr">
                <a:solidFill>
                  <a:srgbClr val="FFFF00"/>
                </a:solidFill>
                <a:round/>
              </a:ln>
              <a:effectLst/>
              <a:sp3d contourW="9525">
                <a:contourClr>
                  <a:srgbClr val="FFFF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6BD-4BEE-8A80-318784B8CA10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rgbClr val="92D050"/>
                </a:solidFill>
                <a:round/>
              </a:ln>
              <a:effectLst/>
              <a:sp3d contourW="9525">
                <a:contourClr>
                  <a:srgbClr val="92D05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D6BD-4BEE-8A80-318784B8CA1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1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6BD-4BEE-8A80-318784B8CA1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800" b="1">
                        <a:solidFill>
                          <a:schemeClr val="tx1"/>
                        </a:solidFill>
                      </a:rPr>
                      <a:t>20</a:t>
                    </a:r>
                    <a:r>
                      <a:rPr lang="en-US" sz="1800" b="1" baseline="0">
                        <a:solidFill>
                          <a:schemeClr val="tx1"/>
                        </a:solidFill>
                      </a:rPr>
                      <a:t> Anak</a:t>
                    </a:r>
                    <a:endParaRPr lang="en-US" sz="1800" b="1">
                      <a:solidFill>
                        <a:schemeClr val="tx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6BD-4BEE-8A80-318784B8CA1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  <a:r>
                      <a:rPr lang="en-US" sz="1600" b="1">
                        <a:solidFill>
                          <a:schemeClr val="tx1"/>
                        </a:solidFill>
                      </a:rPr>
                      <a:t>105 Anak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6BD-4BEE-8A80-318784B8CA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'PROSENTASE DAN GRAFIK KLS 1'!$B$24:$B$26</c:f>
              <c:strCache>
                <c:ptCount val="3"/>
                <c:pt idx="0">
                  <c:v>Dibawah Target</c:v>
                </c:pt>
                <c:pt idx="1">
                  <c:v>Sesuai Target</c:v>
                </c:pt>
                <c:pt idx="2">
                  <c:v>Diatas Target</c:v>
                </c:pt>
              </c:strCache>
            </c:strRef>
          </c:cat>
          <c:val>
            <c:numRef>
              <c:f>'PROSENTASE DAN GRAFIK KLS 1'!$C$24:$C$26</c:f>
              <c:numCache>
                <c:formatCode>0%</c:formatCode>
                <c:ptCount val="3"/>
                <c:pt idx="0">
                  <c:v>7.9365079365079361E-3</c:v>
                </c:pt>
                <c:pt idx="1">
                  <c:v>0.15873015873015872</c:v>
                </c:pt>
                <c:pt idx="2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D-4BEE-8A80-318784B8C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978297664"/>
        <c:axId val="894599184"/>
        <c:axId val="0"/>
      </c:bar3DChart>
      <c:catAx>
        <c:axId val="97829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599184"/>
        <c:crosses val="autoZero"/>
        <c:auto val="1"/>
        <c:lblAlgn val="ctr"/>
        <c:lblOffset val="100"/>
        <c:noMultiLvlLbl val="0"/>
      </c:catAx>
      <c:valAx>
        <c:axId val="89459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2976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52</xdr:row>
      <xdr:rowOff>51590</xdr:rowOff>
    </xdr:from>
    <xdr:to>
      <xdr:col>5</xdr:col>
      <xdr:colOff>1096273</xdr:colOff>
      <xdr:row>66</xdr:row>
      <xdr:rowOff>116816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E5FF37-80C2-E7A6-0684-4E6BCA18C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52</xdr:row>
      <xdr:rowOff>14287</xdr:rowOff>
    </xdr:from>
    <xdr:to>
      <xdr:col>13</xdr:col>
      <xdr:colOff>9525</xdr:colOff>
      <xdr:row>66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BFA9DD6-D7D6-B31A-759F-064EEE766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972247</xdr:colOff>
      <xdr:row>62</xdr:row>
      <xdr:rowOff>28110</xdr:rowOff>
    </xdr:from>
    <xdr:to>
      <xdr:col>5</xdr:col>
      <xdr:colOff>1513545</xdr:colOff>
      <xdr:row>76</xdr:row>
      <xdr:rowOff>169358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918FA0-4244-76B0-ACAC-0B02F17864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19745</xdr:colOff>
      <xdr:row>62</xdr:row>
      <xdr:rowOff>11616</xdr:rowOff>
    </xdr:from>
    <xdr:to>
      <xdr:col>14</xdr:col>
      <xdr:colOff>177721</xdr:colOff>
      <xdr:row>76</xdr:row>
      <xdr:rowOff>146126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ABD2D4-F14E-BE8F-CD10-217AC2E995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61</xdr:row>
      <xdr:rowOff>4762</xdr:rowOff>
    </xdr:from>
    <xdr:to>
      <xdr:col>5</xdr:col>
      <xdr:colOff>1219200</xdr:colOff>
      <xdr:row>75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DB4771-F580-4910-2A85-ACCCA60AFF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61</xdr:row>
      <xdr:rowOff>23812</xdr:rowOff>
    </xdr:from>
    <xdr:to>
      <xdr:col>14</xdr:col>
      <xdr:colOff>200025</xdr:colOff>
      <xdr:row>75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F25124-1E80-6584-DADE-0CD616F15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61</xdr:row>
      <xdr:rowOff>185737</xdr:rowOff>
    </xdr:from>
    <xdr:to>
      <xdr:col>5</xdr:col>
      <xdr:colOff>1228725</xdr:colOff>
      <xdr:row>76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145DB2-84AE-28C2-1A2E-CEB14C8A4F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61</xdr:row>
      <xdr:rowOff>166687</xdr:rowOff>
    </xdr:from>
    <xdr:to>
      <xdr:col>13</xdr:col>
      <xdr:colOff>571500</xdr:colOff>
      <xdr:row>76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96B030-3B75-D59C-5B9C-6784D854B9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28</xdr:row>
      <xdr:rowOff>33337</xdr:rowOff>
    </xdr:from>
    <xdr:to>
      <xdr:col>5</xdr:col>
      <xdr:colOff>723900</xdr:colOff>
      <xdr:row>42</xdr:row>
      <xdr:rowOff>109537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C7BDC27-8619-8692-56B3-45A4F5BE9D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</xdr:colOff>
      <xdr:row>28</xdr:row>
      <xdr:rowOff>23812</xdr:rowOff>
    </xdr:from>
    <xdr:to>
      <xdr:col>14</xdr:col>
      <xdr:colOff>361950</xdr:colOff>
      <xdr:row>42</xdr:row>
      <xdr:rowOff>100012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C7D82D4-949E-C5DC-C0A8-839CF7127E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AD1A9-3095-4E40-B972-BE20F1B446DF}">
  <dimension ref="A1:L50"/>
  <sheetViews>
    <sheetView zoomScale="106" zoomScaleNormal="106" workbookViewId="0">
      <selection activeCell="A5" sqref="A5:L5"/>
    </sheetView>
  </sheetViews>
  <sheetFormatPr defaultRowHeight="15"/>
  <cols>
    <col min="2" max="2" width="13.140625" customWidth="1"/>
    <col min="3" max="3" width="26.7109375" customWidth="1"/>
    <col min="6" max="6" width="34.7109375" customWidth="1"/>
    <col min="7" max="8" width="12.42578125" customWidth="1"/>
    <col min="9" max="9" width="23.5703125" customWidth="1"/>
    <col min="10" max="10" width="12.7109375" customWidth="1"/>
    <col min="11" max="11" width="14" customWidth="1"/>
  </cols>
  <sheetData>
    <row r="1" spans="1:12" ht="18.75">
      <c r="A1" s="136" t="s">
        <v>34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>
      <c r="A2" s="137" t="s">
        <v>35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8.75">
      <c r="A3" s="2"/>
      <c r="B3" s="2"/>
      <c r="C3" s="2" t="s">
        <v>36</v>
      </c>
      <c r="D3" s="3" t="s">
        <v>37</v>
      </c>
      <c r="E3" s="4"/>
      <c r="F3" s="4"/>
      <c r="G3" s="4"/>
      <c r="H3" s="2"/>
      <c r="I3" s="2"/>
      <c r="J3" s="2"/>
      <c r="K3" s="2"/>
      <c r="L3" s="2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38" t="s">
        <v>211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2">
      <c r="A6" s="139" t="s">
        <v>38</v>
      </c>
      <c r="B6" s="139" t="s">
        <v>0</v>
      </c>
      <c r="C6" s="139" t="s">
        <v>39</v>
      </c>
      <c r="D6" s="139" t="s">
        <v>40</v>
      </c>
      <c r="E6" s="139" t="s">
        <v>41</v>
      </c>
      <c r="F6" s="148" t="s">
        <v>42</v>
      </c>
      <c r="G6" s="149"/>
      <c r="H6" s="150"/>
      <c r="I6" s="148" t="s">
        <v>43</v>
      </c>
      <c r="J6" s="149"/>
      <c r="K6" s="150"/>
      <c r="L6" s="142" t="s">
        <v>44</v>
      </c>
    </row>
    <row r="7" spans="1:12">
      <c r="A7" s="140"/>
      <c r="B7" s="140"/>
      <c r="C7" s="140"/>
      <c r="D7" s="140"/>
      <c r="E7" s="140"/>
      <c r="F7" s="145" t="s">
        <v>45</v>
      </c>
      <c r="G7" s="146"/>
      <c r="H7" s="147"/>
      <c r="I7" s="145" t="s">
        <v>45</v>
      </c>
      <c r="J7" s="146"/>
      <c r="K7" s="147"/>
      <c r="L7" s="143"/>
    </row>
    <row r="8" spans="1:12">
      <c r="A8" s="141"/>
      <c r="B8" s="141"/>
      <c r="C8" s="141"/>
      <c r="D8" s="141"/>
      <c r="E8" s="141"/>
      <c r="F8" s="6" t="s">
        <v>46</v>
      </c>
      <c r="G8" s="7" t="s">
        <v>47</v>
      </c>
      <c r="H8" s="7" t="s">
        <v>190</v>
      </c>
      <c r="I8" s="6" t="s">
        <v>49</v>
      </c>
      <c r="J8" s="7" t="s">
        <v>47</v>
      </c>
      <c r="K8" s="7" t="s">
        <v>190</v>
      </c>
      <c r="L8" s="144"/>
    </row>
    <row r="9" spans="1:12">
      <c r="A9" s="8">
        <v>1</v>
      </c>
      <c r="B9" s="8">
        <v>22324026</v>
      </c>
      <c r="C9" s="9" t="s">
        <v>1</v>
      </c>
      <c r="D9" s="8" t="s">
        <v>2</v>
      </c>
      <c r="E9" s="10" t="s">
        <v>50</v>
      </c>
      <c r="F9" s="11" t="s">
        <v>51</v>
      </c>
      <c r="G9" s="12">
        <v>95</v>
      </c>
      <c r="H9" s="12">
        <v>95</v>
      </c>
      <c r="I9" s="12" t="s">
        <v>52</v>
      </c>
      <c r="J9" s="12">
        <v>92</v>
      </c>
      <c r="K9" s="12">
        <v>92</v>
      </c>
      <c r="L9" s="10">
        <v>95</v>
      </c>
    </row>
    <row r="10" spans="1:12">
      <c r="A10" s="8">
        <v>2</v>
      </c>
      <c r="B10" s="8">
        <v>22324027</v>
      </c>
      <c r="C10" s="9" t="s">
        <v>3</v>
      </c>
      <c r="D10" s="8" t="s">
        <v>2</v>
      </c>
      <c r="E10" s="10" t="s">
        <v>50</v>
      </c>
      <c r="F10" s="14" t="s">
        <v>53</v>
      </c>
      <c r="G10" s="13">
        <v>92</v>
      </c>
      <c r="H10" s="13">
        <v>93</v>
      </c>
      <c r="I10" s="14" t="s">
        <v>54</v>
      </c>
      <c r="J10" s="13">
        <v>93</v>
      </c>
      <c r="K10" s="15">
        <v>93</v>
      </c>
      <c r="L10" s="16">
        <v>95</v>
      </c>
    </row>
    <row r="11" spans="1:12">
      <c r="A11" s="8">
        <v>3</v>
      </c>
      <c r="B11" s="8">
        <v>22324028</v>
      </c>
      <c r="C11" s="9" t="s">
        <v>4</v>
      </c>
      <c r="D11" s="8" t="s">
        <v>2</v>
      </c>
      <c r="E11" s="10" t="s">
        <v>50</v>
      </c>
      <c r="F11" s="14" t="s">
        <v>55</v>
      </c>
      <c r="G11" s="17">
        <v>88</v>
      </c>
      <c r="H11" s="17">
        <v>88</v>
      </c>
      <c r="I11" s="18" t="s">
        <v>56</v>
      </c>
      <c r="J11" s="33">
        <v>88</v>
      </c>
      <c r="K11" s="34">
        <v>88</v>
      </c>
      <c r="L11" s="10">
        <v>90</v>
      </c>
    </row>
    <row r="12" spans="1:12">
      <c r="A12" s="8">
        <v>4</v>
      </c>
      <c r="B12" s="8">
        <v>22324029</v>
      </c>
      <c r="C12" s="19" t="s">
        <v>5</v>
      </c>
      <c r="D12" s="8" t="s">
        <v>2</v>
      </c>
      <c r="E12" s="10" t="s">
        <v>50</v>
      </c>
      <c r="F12" s="14" t="s">
        <v>57</v>
      </c>
      <c r="G12" s="13">
        <v>91</v>
      </c>
      <c r="H12" s="13">
        <v>92</v>
      </c>
      <c r="I12" s="18" t="s">
        <v>56</v>
      </c>
      <c r="J12" s="20">
        <v>89</v>
      </c>
      <c r="K12" s="20">
        <v>90</v>
      </c>
      <c r="L12" s="10">
        <v>92</v>
      </c>
    </row>
    <row r="13" spans="1:12">
      <c r="A13" s="8">
        <v>5</v>
      </c>
      <c r="B13" s="8">
        <v>22324030</v>
      </c>
      <c r="C13" s="9" t="s">
        <v>6</v>
      </c>
      <c r="D13" s="8" t="s">
        <v>7</v>
      </c>
      <c r="E13" s="10" t="s">
        <v>50</v>
      </c>
      <c r="F13" s="55" t="s">
        <v>55</v>
      </c>
      <c r="G13" s="21">
        <v>86</v>
      </c>
      <c r="H13" s="21">
        <v>87</v>
      </c>
      <c r="I13" s="18" t="s">
        <v>56</v>
      </c>
      <c r="J13" s="21">
        <v>89</v>
      </c>
      <c r="K13" s="21">
        <v>90</v>
      </c>
      <c r="L13" s="22">
        <v>92</v>
      </c>
    </row>
    <row r="14" spans="1:12">
      <c r="A14" s="8">
        <v>6</v>
      </c>
      <c r="B14" s="8">
        <v>22324025</v>
      </c>
      <c r="C14" s="9" t="s">
        <v>8</v>
      </c>
      <c r="D14" s="8" t="s">
        <v>7</v>
      </c>
      <c r="E14" s="10" t="s">
        <v>50</v>
      </c>
      <c r="F14" s="14" t="s">
        <v>57</v>
      </c>
      <c r="G14" s="23">
        <v>91</v>
      </c>
      <c r="H14" s="23">
        <v>92</v>
      </c>
      <c r="I14" s="24" t="s">
        <v>52</v>
      </c>
      <c r="J14" s="23">
        <v>92</v>
      </c>
      <c r="K14" s="23">
        <v>92</v>
      </c>
      <c r="L14" s="5">
        <v>90</v>
      </c>
    </row>
    <row r="15" spans="1:12">
      <c r="A15" s="8">
        <v>7</v>
      </c>
      <c r="B15" s="8">
        <v>22324010</v>
      </c>
      <c r="C15" s="9" t="s">
        <v>9</v>
      </c>
      <c r="D15" s="8" t="s">
        <v>2</v>
      </c>
      <c r="E15" s="10" t="s">
        <v>50</v>
      </c>
      <c r="F15" s="122" t="s">
        <v>192</v>
      </c>
      <c r="G15" s="122">
        <v>94</v>
      </c>
      <c r="H15" s="123">
        <v>94</v>
      </c>
      <c r="I15" s="120" t="s">
        <v>58</v>
      </c>
      <c r="J15" s="122">
        <v>98</v>
      </c>
      <c r="K15" s="124">
        <v>98</v>
      </c>
      <c r="L15" s="121">
        <v>95</v>
      </c>
    </row>
    <row r="16" spans="1:12">
      <c r="A16" s="8">
        <v>8</v>
      </c>
      <c r="B16" s="8">
        <v>22324031</v>
      </c>
      <c r="C16" s="9" t="s">
        <v>10</v>
      </c>
      <c r="D16" s="8" t="s">
        <v>2</v>
      </c>
      <c r="E16" s="10" t="s">
        <v>50</v>
      </c>
      <c r="F16" s="27" t="s">
        <v>57</v>
      </c>
      <c r="G16" s="12">
        <v>92</v>
      </c>
      <c r="H16" s="12">
        <v>92</v>
      </c>
      <c r="I16" s="24" t="s">
        <v>52</v>
      </c>
      <c r="J16" s="12">
        <v>91</v>
      </c>
      <c r="K16" s="26">
        <v>91</v>
      </c>
      <c r="L16" s="10">
        <v>92</v>
      </c>
    </row>
    <row r="17" spans="1:12">
      <c r="A17" s="8">
        <v>9</v>
      </c>
      <c r="B17" s="8">
        <v>22324054</v>
      </c>
      <c r="C17" s="9" t="s">
        <v>11</v>
      </c>
      <c r="D17" s="8" t="s">
        <v>7</v>
      </c>
      <c r="E17" s="10" t="s">
        <v>50</v>
      </c>
      <c r="F17" s="14" t="s">
        <v>57</v>
      </c>
      <c r="G17" s="23">
        <v>92</v>
      </c>
      <c r="H17" s="23">
        <v>92</v>
      </c>
      <c r="I17" s="24" t="s">
        <v>52</v>
      </c>
      <c r="J17" s="23">
        <v>92</v>
      </c>
      <c r="K17" s="23">
        <v>92</v>
      </c>
      <c r="L17" s="5">
        <v>90</v>
      </c>
    </row>
    <row r="18" spans="1:12">
      <c r="A18" s="8">
        <v>10</v>
      </c>
      <c r="B18" s="8">
        <v>22324019</v>
      </c>
      <c r="C18" s="9" t="s">
        <v>12</v>
      </c>
      <c r="D18" s="8" t="s">
        <v>2</v>
      </c>
      <c r="E18" s="10" t="s">
        <v>50</v>
      </c>
      <c r="F18" s="14" t="s">
        <v>57</v>
      </c>
      <c r="G18" s="13">
        <v>92</v>
      </c>
      <c r="H18" s="13">
        <v>92</v>
      </c>
      <c r="I18" s="18" t="s">
        <v>56</v>
      </c>
      <c r="J18" s="20">
        <v>90</v>
      </c>
      <c r="K18" s="28">
        <v>89</v>
      </c>
      <c r="L18" s="10">
        <v>93</v>
      </c>
    </row>
    <row r="19" spans="1:12">
      <c r="A19" s="8">
        <v>11</v>
      </c>
      <c r="B19" s="8">
        <v>22324032</v>
      </c>
      <c r="C19" s="9" t="s">
        <v>13</v>
      </c>
      <c r="D19" s="8" t="s">
        <v>7</v>
      </c>
      <c r="E19" s="10" t="s">
        <v>50</v>
      </c>
      <c r="F19" s="122" t="s">
        <v>192</v>
      </c>
      <c r="G19" s="122">
        <v>94</v>
      </c>
      <c r="H19" s="122">
        <v>94</v>
      </c>
      <c r="I19" s="120" t="s">
        <v>52</v>
      </c>
      <c r="J19" s="122">
        <v>92</v>
      </c>
      <c r="K19" s="124">
        <v>92</v>
      </c>
      <c r="L19" s="121">
        <v>95</v>
      </c>
    </row>
    <row r="20" spans="1:12">
      <c r="A20" s="8">
        <v>12</v>
      </c>
      <c r="B20" s="8">
        <v>22324033</v>
      </c>
      <c r="C20" s="9" t="s">
        <v>14</v>
      </c>
      <c r="D20" s="8" t="s">
        <v>7</v>
      </c>
      <c r="E20" s="10" t="s">
        <v>50</v>
      </c>
      <c r="F20" s="55" t="s">
        <v>55</v>
      </c>
      <c r="G20" s="21">
        <v>88</v>
      </c>
      <c r="H20" s="21">
        <v>88</v>
      </c>
      <c r="I20" s="18" t="s">
        <v>56</v>
      </c>
      <c r="J20" s="21">
        <v>88</v>
      </c>
      <c r="K20" s="21">
        <v>88</v>
      </c>
      <c r="L20" s="22">
        <v>91</v>
      </c>
    </row>
    <row r="21" spans="1:12">
      <c r="A21" s="8">
        <v>13</v>
      </c>
      <c r="B21" s="8">
        <v>22324034</v>
      </c>
      <c r="C21" s="9" t="s">
        <v>15</v>
      </c>
      <c r="D21" s="8" t="s">
        <v>7</v>
      </c>
      <c r="E21" s="10" t="s">
        <v>50</v>
      </c>
      <c r="F21" s="14" t="s">
        <v>57</v>
      </c>
      <c r="G21" s="23">
        <v>92</v>
      </c>
      <c r="H21" s="23">
        <v>92</v>
      </c>
      <c r="I21" s="24" t="s">
        <v>52</v>
      </c>
      <c r="J21" s="23">
        <v>92</v>
      </c>
      <c r="K21" s="23">
        <v>92</v>
      </c>
      <c r="L21" s="5">
        <v>90</v>
      </c>
    </row>
    <row r="22" spans="1:12">
      <c r="A22" s="8">
        <v>14</v>
      </c>
      <c r="B22" s="8">
        <v>22324035</v>
      </c>
      <c r="C22" s="19" t="s">
        <v>16</v>
      </c>
      <c r="D22" s="8" t="s">
        <v>2</v>
      </c>
      <c r="E22" s="10" t="s">
        <v>50</v>
      </c>
      <c r="F22" s="27" t="s">
        <v>59</v>
      </c>
      <c r="G22" s="29">
        <v>91</v>
      </c>
      <c r="H22" s="29">
        <v>91</v>
      </c>
      <c r="I22" s="30" t="s">
        <v>60</v>
      </c>
      <c r="J22" s="31">
        <v>85</v>
      </c>
      <c r="K22" s="31">
        <v>85</v>
      </c>
      <c r="L22" s="32">
        <v>88</v>
      </c>
    </row>
    <row r="23" spans="1:12">
      <c r="A23" s="8">
        <v>15</v>
      </c>
      <c r="B23" s="8">
        <v>22324036</v>
      </c>
      <c r="C23" s="9" t="s">
        <v>17</v>
      </c>
      <c r="D23" s="8" t="s">
        <v>7</v>
      </c>
      <c r="E23" s="10" t="s">
        <v>50</v>
      </c>
      <c r="F23" s="14" t="s">
        <v>57</v>
      </c>
      <c r="G23" s="23">
        <v>92</v>
      </c>
      <c r="H23" s="23">
        <v>92</v>
      </c>
      <c r="I23" s="24" t="s">
        <v>52</v>
      </c>
      <c r="J23" s="23">
        <v>92</v>
      </c>
      <c r="K23" s="23">
        <v>92</v>
      </c>
      <c r="L23" s="5">
        <v>90</v>
      </c>
    </row>
    <row r="24" spans="1:12">
      <c r="A24" s="8">
        <v>16</v>
      </c>
      <c r="B24" s="8">
        <v>22324037</v>
      </c>
      <c r="C24" s="9" t="s">
        <v>18</v>
      </c>
      <c r="D24" s="8" t="s">
        <v>2</v>
      </c>
      <c r="E24" s="10" t="s">
        <v>50</v>
      </c>
      <c r="F24" s="14" t="s">
        <v>57</v>
      </c>
      <c r="G24" s="13">
        <v>91</v>
      </c>
      <c r="H24" s="13">
        <v>92</v>
      </c>
      <c r="I24" s="18" t="s">
        <v>56</v>
      </c>
      <c r="J24" s="20">
        <v>90</v>
      </c>
      <c r="K24" s="20">
        <v>90</v>
      </c>
      <c r="L24" s="10">
        <v>93</v>
      </c>
    </row>
    <row r="25" spans="1:12">
      <c r="A25" s="8">
        <v>17</v>
      </c>
      <c r="B25" s="8">
        <v>22324004</v>
      </c>
      <c r="C25" s="9" t="s">
        <v>19</v>
      </c>
      <c r="D25" s="8" t="s">
        <v>7</v>
      </c>
      <c r="E25" s="10" t="s">
        <v>50</v>
      </c>
      <c r="F25" s="14" t="s">
        <v>53</v>
      </c>
      <c r="G25" s="13">
        <v>92</v>
      </c>
      <c r="H25" s="13">
        <v>92</v>
      </c>
      <c r="I25" s="24" t="s">
        <v>52</v>
      </c>
      <c r="J25" s="13">
        <v>90</v>
      </c>
      <c r="K25" s="13">
        <v>91</v>
      </c>
      <c r="L25" s="10">
        <v>95</v>
      </c>
    </row>
    <row r="26" spans="1:12">
      <c r="A26" s="8">
        <v>18</v>
      </c>
      <c r="B26" s="8">
        <v>22324012</v>
      </c>
      <c r="C26" s="9" t="s">
        <v>20</v>
      </c>
      <c r="D26" s="8" t="s">
        <v>2</v>
      </c>
      <c r="E26" s="10" t="s">
        <v>50</v>
      </c>
      <c r="F26" s="55" t="s">
        <v>55</v>
      </c>
      <c r="G26" s="33">
        <v>82</v>
      </c>
      <c r="H26" s="33">
        <v>82</v>
      </c>
      <c r="I26" s="18" t="s">
        <v>56</v>
      </c>
      <c r="J26" s="33">
        <v>83</v>
      </c>
      <c r="K26" s="34">
        <v>83</v>
      </c>
      <c r="L26" s="10">
        <v>90</v>
      </c>
    </row>
    <row r="27" spans="1:12">
      <c r="A27" s="8">
        <v>19</v>
      </c>
      <c r="B27" s="8">
        <v>22324038</v>
      </c>
      <c r="C27" s="9" t="s">
        <v>21</v>
      </c>
      <c r="D27" s="8" t="s">
        <v>7</v>
      </c>
      <c r="E27" s="10" t="s">
        <v>50</v>
      </c>
      <c r="F27" s="14" t="s">
        <v>57</v>
      </c>
      <c r="G27" s="23">
        <v>92</v>
      </c>
      <c r="H27" s="23">
        <v>92</v>
      </c>
      <c r="I27" s="24" t="s">
        <v>52</v>
      </c>
      <c r="J27" s="23">
        <v>92</v>
      </c>
      <c r="K27" s="23">
        <v>92</v>
      </c>
      <c r="L27" s="5">
        <v>90</v>
      </c>
    </row>
    <row r="28" spans="1:12">
      <c r="A28" s="8">
        <v>20</v>
      </c>
      <c r="B28" s="8">
        <v>22324039</v>
      </c>
      <c r="C28" s="9" t="s">
        <v>22</v>
      </c>
      <c r="D28" s="8" t="s">
        <v>7</v>
      </c>
      <c r="E28" s="10" t="s">
        <v>50</v>
      </c>
      <c r="F28" s="14" t="s">
        <v>53</v>
      </c>
      <c r="G28" s="13">
        <v>92</v>
      </c>
      <c r="H28" s="13">
        <v>92</v>
      </c>
      <c r="I28" s="24" t="s">
        <v>52</v>
      </c>
      <c r="J28" s="13">
        <v>92</v>
      </c>
      <c r="K28" s="13">
        <v>92</v>
      </c>
      <c r="L28" s="10">
        <v>94</v>
      </c>
    </row>
    <row r="29" spans="1:12">
      <c r="A29" s="8">
        <v>21</v>
      </c>
      <c r="B29" s="8">
        <v>22324040</v>
      </c>
      <c r="C29" s="9" t="s">
        <v>23</v>
      </c>
      <c r="D29" s="8" t="s">
        <v>7</v>
      </c>
      <c r="E29" s="10" t="s">
        <v>50</v>
      </c>
      <c r="F29" s="55" t="s">
        <v>55</v>
      </c>
      <c r="G29" s="21">
        <v>86</v>
      </c>
      <c r="H29" s="21">
        <v>86</v>
      </c>
      <c r="I29" s="35" t="s">
        <v>61</v>
      </c>
      <c r="J29" s="36">
        <v>75</v>
      </c>
      <c r="K29" s="36">
        <v>75</v>
      </c>
      <c r="L29" s="22">
        <v>90</v>
      </c>
    </row>
    <row r="30" spans="1:12">
      <c r="A30" s="8">
        <v>22</v>
      </c>
      <c r="B30" s="8">
        <v>22324001</v>
      </c>
      <c r="C30" s="19" t="s">
        <v>24</v>
      </c>
      <c r="D30" s="8" t="s">
        <v>7</v>
      </c>
      <c r="E30" s="10" t="s">
        <v>50</v>
      </c>
      <c r="F30" s="14" t="s">
        <v>57</v>
      </c>
      <c r="G30" s="23">
        <v>92</v>
      </c>
      <c r="H30" s="23">
        <v>92</v>
      </c>
      <c r="I30" s="24" t="s">
        <v>52</v>
      </c>
      <c r="J30" s="23">
        <v>92</v>
      </c>
      <c r="K30" s="23">
        <v>92</v>
      </c>
      <c r="L30" s="5">
        <v>90</v>
      </c>
    </row>
    <row r="31" spans="1:12">
      <c r="A31" s="8">
        <v>23</v>
      </c>
      <c r="B31" s="8">
        <v>22324003</v>
      </c>
      <c r="C31" s="19" t="s">
        <v>25</v>
      </c>
      <c r="D31" s="8" t="s">
        <v>7</v>
      </c>
      <c r="E31" s="10" t="s">
        <v>50</v>
      </c>
      <c r="F31" s="14" t="s">
        <v>53</v>
      </c>
      <c r="G31" s="13">
        <v>92</v>
      </c>
      <c r="H31" s="13">
        <v>93</v>
      </c>
      <c r="I31" s="24" t="s">
        <v>52</v>
      </c>
      <c r="J31" s="13">
        <v>91</v>
      </c>
      <c r="K31" s="13">
        <v>91</v>
      </c>
      <c r="L31" s="10">
        <v>92</v>
      </c>
    </row>
    <row r="32" spans="1:12">
      <c r="A32" s="8">
        <v>24</v>
      </c>
      <c r="B32" s="8">
        <v>22324041</v>
      </c>
      <c r="C32" s="19" t="s">
        <v>26</v>
      </c>
      <c r="D32" s="8" t="s">
        <v>2</v>
      </c>
      <c r="E32" s="10" t="s">
        <v>50</v>
      </c>
      <c r="F32" s="14" t="s">
        <v>57</v>
      </c>
      <c r="G32" s="13">
        <v>91</v>
      </c>
      <c r="H32" s="13">
        <v>91</v>
      </c>
      <c r="I32" s="37" t="s">
        <v>62</v>
      </c>
      <c r="J32" s="38">
        <v>80</v>
      </c>
      <c r="K32" s="38">
        <v>80</v>
      </c>
      <c r="L32" s="10">
        <v>90</v>
      </c>
    </row>
    <row r="33" spans="1:12">
      <c r="A33" s="8">
        <v>25</v>
      </c>
      <c r="B33" s="8">
        <v>22324042</v>
      </c>
      <c r="C33" s="9" t="s">
        <v>27</v>
      </c>
      <c r="D33" s="8" t="s">
        <v>2</v>
      </c>
      <c r="E33" s="10" t="s">
        <v>50</v>
      </c>
      <c r="F33" s="14" t="s">
        <v>57</v>
      </c>
      <c r="G33" s="13">
        <v>92</v>
      </c>
      <c r="H33" s="13">
        <v>92</v>
      </c>
      <c r="I33" s="18" t="s">
        <v>56</v>
      </c>
      <c r="J33" s="20">
        <v>90</v>
      </c>
      <c r="K33" s="20">
        <v>90</v>
      </c>
      <c r="L33" s="10">
        <v>95</v>
      </c>
    </row>
    <row r="34" spans="1:12">
      <c r="A34" s="8">
        <v>26</v>
      </c>
      <c r="B34" s="8">
        <v>22324043</v>
      </c>
      <c r="C34" s="9" t="s">
        <v>28</v>
      </c>
      <c r="D34" s="8" t="s">
        <v>2</v>
      </c>
      <c r="E34" s="10" t="s">
        <v>50</v>
      </c>
      <c r="F34" s="14" t="s">
        <v>57</v>
      </c>
      <c r="G34" s="13">
        <v>92</v>
      </c>
      <c r="H34" s="13">
        <v>92</v>
      </c>
      <c r="I34" s="18" t="s">
        <v>56</v>
      </c>
      <c r="J34" s="20">
        <v>90</v>
      </c>
      <c r="K34" s="20">
        <v>90</v>
      </c>
      <c r="L34" s="10">
        <v>93</v>
      </c>
    </row>
    <row r="35" spans="1:12">
      <c r="A35" s="8">
        <v>27</v>
      </c>
      <c r="B35" s="8">
        <v>22324044</v>
      </c>
      <c r="C35" s="9" t="s">
        <v>29</v>
      </c>
      <c r="D35" s="8" t="s">
        <v>7</v>
      </c>
      <c r="E35" s="10" t="s">
        <v>50</v>
      </c>
      <c r="F35" s="14" t="s">
        <v>57</v>
      </c>
      <c r="G35" s="23">
        <v>92</v>
      </c>
      <c r="H35" s="23">
        <v>92</v>
      </c>
      <c r="I35" s="24" t="s">
        <v>52</v>
      </c>
      <c r="J35" s="23">
        <v>92</v>
      </c>
      <c r="K35" s="23">
        <v>92</v>
      </c>
      <c r="L35" s="5">
        <v>90</v>
      </c>
    </row>
    <row r="36" spans="1:12">
      <c r="A36" s="8">
        <v>28</v>
      </c>
      <c r="B36" s="8">
        <v>22324045</v>
      </c>
      <c r="C36" s="9" t="s">
        <v>30</v>
      </c>
      <c r="D36" s="8" t="s">
        <v>7</v>
      </c>
      <c r="E36" s="10" t="s">
        <v>50</v>
      </c>
      <c r="F36" s="14" t="s">
        <v>63</v>
      </c>
      <c r="G36" s="13">
        <v>92</v>
      </c>
      <c r="H36" s="13">
        <v>92</v>
      </c>
      <c r="I36" s="24" t="s">
        <v>52</v>
      </c>
      <c r="J36" s="13">
        <v>91</v>
      </c>
      <c r="K36" s="13">
        <v>91</v>
      </c>
      <c r="L36" s="10">
        <v>92</v>
      </c>
    </row>
    <row r="37" spans="1:12">
      <c r="A37" s="8">
        <v>29</v>
      </c>
      <c r="B37" s="8">
        <v>22324046</v>
      </c>
      <c r="C37" s="19" t="s">
        <v>31</v>
      </c>
      <c r="D37" s="8" t="s">
        <v>2</v>
      </c>
      <c r="E37" s="10" t="s">
        <v>50</v>
      </c>
      <c r="F37" s="14" t="s">
        <v>64</v>
      </c>
      <c r="G37" s="17">
        <v>90</v>
      </c>
      <c r="H37" s="17">
        <v>91</v>
      </c>
      <c r="I37" s="18" t="s">
        <v>56</v>
      </c>
      <c r="J37" s="34">
        <v>90</v>
      </c>
      <c r="K37" s="39">
        <v>90</v>
      </c>
      <c r="L37" s="10">
        <v>90</v>
      </c>
    </row>
    <row r="38" spans="1:12">
      <c r="A38" s="8">
        <v>30</v>
      </c>
      <c r="B38" s="8">
        <v>22324006</v>
      </c>
      <c r="C38" s="9" t="s">
        <v>32</v>
      </c>
      <c r="D38" s="8" t="s">
        <v>2</v>
      </c>
      <c r="E38" s="10" t="s">
        <v>50</v>
      </c>
      <c r="F38" s="14" t="s">
        <v>64</v>
      </c>
      <c r="G38" s="40">
        <v>90</v>
      </c>
      <c r="H38" s="40">
        <v>90</v>
      </c>
      <c r="I38" s="18" t="s">
        <v>56</v>
      </c>
      <c r="J38" s="34">
        <v>89</v>
      </c>
      <c r="K38" s="39">
        <v>89</v>
      </c>
      <c r="L38" s="41">
        <v>90</v>
      </c>
    </row>
    <row r="39" spans="1:12">
      <c r="A39" s="8">
        <v>31</v>
      </c>
      <c r="B39" s="8">
        <v>22324017</v>
      </c>
      <c r="C39" s="19" t="s">
        <v>33</v>
      </c>
      <c r="D39" s="8" t="s">
        <v>2</v>
      </c>
      <c r="E39" s="10" t="s">
        <v>50</v>
      </c>
      <c r="F39" s="14" t="s">
        <v>65</v>
      </c>
      <c r="G39" s="13">
        <v>93</v>
      </c>
      <c r="H39" s="13">
        <v>93</v>
      </c>
      <c r="I39" s="14" t="s">
        <v>54</v>
      </c>
      <c r="J39" s="13">
        <v>94</v>
      </c>
      <c r="K39" s="13">
        <v>94</v>
      </c>
      <c r="L39" s="10">
        <v>95</v>
      </c>
    </row>
    <row r="42" spans="1:12">
      <c r="C42" t="s">
        <v>42</v>
      </c>
      <c r="D42">
        <v>31</v>
      </c>
      <c r="I42" t="s">
        <v>193</v>
      </c>
      <c r="J42">
        <v>31</v>
      </c>
    </row>
    <row r="43" spans="1:12">
      <c r="C43" t="s">
        <v>194</v>
      </c>
      <c r="D43">
        <v>0</v>
      </c>
      <c r="I43" t="s">
        <v>194</v>
      </c>
      <c r="J43">
        <v>3</v>
      </c>
    </row>
    <row r="44" spans="1:12">
      <c r="C44" t="s">
        <v>195</v>
      </c>
      <c r="D44">
        <v>4</v>
      </c>
      <c r="I44" t="s">
        <v>195</v>
      </c>
      <c r="J44">
        <v>11</v>
      </c>
    </row>
    <row r="45" spans="1:12">
      <c r="C45" t="s">
        <v>196</v>
      </c>
      <c r="D45">
        <v>27</v>
      </c>
      <c r="I45" t="s">
        <v>196</v>
      </c>
      <c r="J45">
        <v>17</v>
      </c>
    </row>
    <row r="48" spans="1:12">
      <c r="C48" t="s">
        <v>194</v>
      </c>
      <c r="D48" s="125">
        <f>D43/D42</f>
        <v>0</v>
      </c>
      <c r="I48" t="s">
        <v>194</v>
      </c>
      <c r="J48" s="125">
        <f>J43/J42</f>
        <v>9.6774193548387094E-2</v>
      </c>
    </row>
    <row r="49" spans="3:10">
      <c r="C49" t="s">
        <v>195</v>
      </c>
      <c r="D49" s="125">
        <f>D44/D42</f>
        <v>0.12903225806451613</v>
      </c>
      <c r="I49" t="s">
        <v>195</v>
      </c>
      <c r="J49" s="125">
        <f>J44/J42</f>
        <v>0.35483870967741937</v>
      </c>
    </row>
    <row r="50" spans="3:10">
      <c r="C50" t="s">
        <v>196</v>
      </c>
      <c r="D50" s="125">
        <f>D45/D42</f>
        <v>0.87096774193548387</v>
      </c>
      <c r="I50" t="s">
        <v>196</v>
      </c>
      <c r="J50" s="125">
        <f>J45/J42</f>
        <v>0.54838709677419351</v>
      </c>
    </row>
  </sheetData>
  <mergeCells count="13">
    <mergeCell ref="A1:L1"/>
    <mergeCell ref="A2:L2"/>
    <mergeCell ref="A5:L5"/>
    <mergeCell ref="A6:A8"/>
    <mergeCell ref="B6:B8"/>
    <mergeCell ref="C6:C8"/>
    <mergeCell ref="D6:D8"/>
    <mergeCell ref="E6:E8"/>
    <mergeCell ref="L6:L8"/>
    <mergeCell ref="F7:H7"/>
    <mergeCell ref="I7:K7"/>
    <mergeCell ref="F6:H6"/>
    <mergeCell ref="I6:K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A56B2-69B0-4B9E-9612-0F8BC65137E9}">
  <dimension ref="A1:L60"/>
  <sheetViews>
    <sheetView zoomScale="82" zoomScaleNormal="82" workbookViewId="0">
      <selection activeCell="A5" sqref="A5:L5"/>
    </sheetView>
  </sheetViews>
  <sheetFormatPr defaultRowHeight="15"/>
  <cols>
    <col min="2" max="2" width="14.5703125" customWidth="1"/>
    <col min="3" max="3" width="27.7109375" customWidth="1"/>
    <col min="6" max="6" width="28.28515625" customWidth="1"/>
    <col min="9" max="9" width="20.85546875" customWidth="1"/>
  </cols>
  <sheetData>
    <row r="1" spans="1:12" ht="18.75">
      <c r="A1" s="136" t="s">
        <v>34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>
      <c r="A2" s="137" t="s">
        <v>35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8.75">
      <c r="A3" s="2"/>
      <c r="B3" s="2"/>
      <c r="C3" s="2" t="s">
        <v>36</v>
      </c>
      <c r="D3" s="3" t="s">
        <v>37</v>
      </c>
      <c r="E3" s="42"/>
      <c r="F3" s="152"/>
      <c r="G3" s="152"/>
      <c r="H3" s="153"/>
      <c r="I3" s="153"/>
      <c r="J3" s="2"/>
      <c r="K3" s="2"/>
      <c r="L3" s="2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38" t="s">
        <v>212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2">
      <c r="A6" s="139" t="s">
        <v>38</v>
      </c>
      <c r="B6" s="139" t="s">
        <v>0</v>
      </c>
      <c r="C6" s="139" t="s">
        <v>39</v>
      </c>
      <c r="D6" s="139" t="s">
        <v>40</v>
      </c>
      <c r="E6" s="139" t="s">
        <v>41</v>
      </c>
      <c r="F6" s="148" t="s">
        <v>42</v>
      </c>
      <c r="G6" s="149"/>
      <c r="H6" s="150"/>
      <c r="I6" s="148" t="s">
        <v>43</v>
      </c>
      <c r="J6" s="149"/>
      <c r="K6" s="150"/>
      <c r="L6" s="142" t="s">
        <v>44</v>
      </c>
    </row>
    <row r="7" spans="1:12">
      <c r="A7" s="140"/>
      <c r="B7" s="140"/>
      <c r="C7" s="140"/>
      <c r="D7" s="140"/>
      <c r="E7" s="140"/>
      <c r="F7" s="145" t="s">
        <v>45</v>
      </c>
      <c r="G7" s="146"/>
      <c r="H7" s="147"/>
      <c r="I7" s="145" t="s">
        <v>45</v>
      </c>
      <c r="J7" s="146"/>
      <c r="K7" s="147"/>
      <c r="L7" s="143"/>
    </row>
    <row r="8" spans="1:12">
      <c r="A8" s="141"/>
      <c r="B8" s="141"/>
      <c r="C8" s="141"/>
      <c r="D8" s="141"/>
      <c r="E8" s="141"/>
      <c r="F8" s="6" t="s">
        <v>46</v>
      </c>
      <c r="G8" s="7" t="s">
        <v>47</v>
      </c>
      <c r="H8" s="7" t="s">
        <v>48</v>
      </c>
      <c r="I8" s="6" t="s">
        <v>49</v>
      </c>
      <c r="J8" s="7" t="s">
        <v>47</v>
      </c>
      <c r="K8" s="7" t="s">
        <v>48</v>
      </c>
      <c r="L8" s="144"/>
    </row>
    <row r="9" spans="1:12">
      <c r="A9" s="8">
        <v>1</v>
      </c>
      <c r="B9" s="8">
        <v>22324047</v>
      </c>
      <c r="C9" s="9" t="s">
        <v>66</v>
      </c>
      <c r="D9" s="44" t="s">
        <v>2</v>
      </c>
      <c r="E9" s="10" t="s">
        <v>67</v>
      </c>
      <c r="F9" s="14" t="s">
        <v>57</v>
      </c>
      <c r="G9" s="45">
        <v>92</v>
      </c>
      <c r="H9" s="45">
        <v>92</v>
      </c>
      <c r="I9" s="46" t="s">
        <v>89</v>
      </c>
      <c r="J9" s="47">
        <v>90</v>
      </c>
      <c r="K9" s="48">
        <v>90</v>
      </c>
      <c r="L9" s="49">
        <v>95</v>
      </c>
    </row>
    <row r="10" spans="1:12">
      <c r="A10" s="8">
        <v>2</v>
      </c>
      <c r="B10" s="44">
        <v>22324048</v>
      </c>
      <c r="C10" s="50" t="s">
        <v>69</v>
      </c>
      <c r="D10" s="44" t="s">
        <v>2</v>
      </c>
      <c r="E10" s="10" t="s">
        <v>67</v>
      </c>
      <c r="F10" s="14" t="s">
        <v>57</v>
      </c>
      <c r="G10" s="45">
        <v>92</v>
      </c>
      <c r="H10" s="45">
        <v>92</v>
      </c>
      <c r="I10" s="46" t="s">
        <v>89</v>
      </c>
      <c r="J10" s="47">
        <v>90</v>
      </c>
      <c r="K10" s="48">
        <v>90</v>
      </c>
      <c r="L10" s="49">
        <v>95</v>
      </c>
    </row>
    <row r="11" spans="1:12">
      <c r="A11" s="8">
        <v>3</v>
      </c>
      <c r="B11" s="8">
        <v>22324011</v>
      </c>
      <c r="C11" s="9" t="s">
        <v>70</v>
      </c>
      <c r="D11" s="44" t="s">
        <v>7</v>
      </c>
      <c r="E11" s="10" t="s">
        <v>67</v>
      </c>
      <c r="F11" s="14" t="s">
        <v>53</v>
      </c>
      <c r="G11" s="45">
        <v>92</v>
      </c>
      <c r="H11" s="45">
        <v>92</v>
      </c>
      <c r="I11" s="14" t="s">
        <v>118</v>
      </c>
      <c r="J11" s="45">
        <v>91</v>
      </c>
      <c r="K11" s="51">
        <v>91</v>
      </c>
      <c r="L11" s="49">
        <v>95</v>
      </c>
    </row>
    <row r="12" spans="1:12">
      <c r="A12" s="8">
        <v>4</v>
      </c>
      <c r="B12" s="8">
        <v>22324049</v>
      </c>
      <c r="C12" s="9" t="s">
        <v>71</v>
      </c>
      <c r="D12" s="44" t="s">
        <v>7</v>
      </c>
      <c r="E12" s="10" t="s">
        <v>67</v>
      </c>
      <c r="F12" s="52" t="s">
        <v>57</v>
      </c>
      <c r="G12" s="53">
        <v>92</v>
      </c>
      <c r="H12" s="53">
        <v>92</v>
      </c>
      <c r="I12" s="14" t="s">
        <v>118</v>
      </c>
      <c r="J12" s="53">
        <v>92</v>
      </c>
      <c r="K12" s="53">
        <v>92</v>
      </c>
      <c r="L12" s="54">
        <v>90</v>
      </c>
    </row>
    <row r="13" spans="1:12">
      <c r="A13" s="8">
        <v>5</v>
      </c>
      <c r="B13" s="8">
        <v>22324050</v>
      </c>
      <c r="C13" s="9" t="s">
        <v>72</v>
      </c>
      <c r="D13" s="44" t="s">
        <v>7</v>
      </c>
      <c r="E13" s="10" t="s">
        <v>67</v>
      </c>
      <c r="F13" s="55" t="s">
        <v>55</v>
      </c>
      <c r="G13" s="56">
        <v>89</v>
      </c>
      <c r="H13" s="56">
        <v>89</v>
      </c>
      <c r="I13" s="46" t="s">
        <v>89</v>
      </c>
      <c r="J13" s="56">
        <v>87</v>
      </c>
      <c r="K13" s="56">
        <v>88</v>
      </c>
      <c r="L13" s="58">
        <v>93</v>
      </c>
    </row>
    <row r="14" spans="1:12">
      <c r="A14" s="8">
        <v>6</v>
      </c>
      <c r="B14" s="8">
        <v>22324051</v>
      </c>
      <c r="C14" s="9" t="s">
        <v>73</v>
      </c>
      <c r="D14" s="44" t="s">
        <v>7</v>
      </c>
      <c r="E14" s="10" t="s">
        <v>67</v>
      </c>
      <c r="F14" s="52" t="s">
        <v>57</v>
      </c>
      <c r="G14" s="53">
        <v>92</v>
      </c>
      <c r="H14" s="53">
        <v>92</v>
      </c>
      <c r="I14" s="14" t="s">
        <v>118</v>
      </c>
      <c r="J14" s="53">
        <v>91</v>
      </c>
      <c r="K14" s="53">
        <v>92</v>
      </c>
      <c r="L14" s="54">
        <v>90</v>
      </c>
    </row>
    <row r="15" spans="1:12">
      <c r="A15" s="8">
        <v>7</v>
      </c>
      <c r="B15" s="8">
        <v>22324052</v>
      </c>
      <c r="C15" s="9" t="s">
        <v>74</v>
      </c>
      <c r="D15" s="8" t="s">
        <v>2</v>
      </c>
      <c r="E15" s="10" t="s">
        <v>67</v>
      </c>
      <c r="F15" s="14" t="s">
        <v>53</v>
      </c>
      <c r="G15" s="45">
        <v>93</v>
      </c>
      <c r="H15" s="45">
        <v>93</v>
      </c>
      <c r="I15" s="14" t="s">
        <v>54</v>
      </c>
      <c r="J15" s="45">
        <v>94</v>
      </c>
      <c r="K15" s="45">
        <v>94</v>
      </c>
      <c r="L15" s="49">
        <v>95</v>
      </c>
    </row>
    <row r="16" spans="1:12">
      <c r="A16" s="8">
        <v>8</v>
      </c>
      <c r="B16" s="8">
        <v>22324053</v>
      </c>
      <c r="C16" s="9" t="s">
        <v>75</v>
      </c>
      <c r="D16" s="44" t="s">
        <v>7</v>
      </c>
      <c r="E16" s="10" t="s">
        <v>67</v>
      </c>
      <c r="F16" s="14" t="s">
        <v>53</v>
      </c>
      <c r="G16" s="45">
        <v>92</v>
      </c>
      <c r="H16" s="45">
        <v>92</v>
      </c>
      <c r="I16" s="14" t="s">
        <v>118</v>
      </c>
      <c r="J16" s="45">
        <v>92</v>
      </c>
      <c r="K16" s="51">
        <v>92</v>
      </c>
      <c r="L16" s="49">
        <v>93</v>
      </c>
    </row>
    <row r="17" spans="1:12">
      <c r="A17" s="8">
        <v>9</v>
      </c>
      <c r="B17" s="44">
        <v>22324002</v>
      </c>
      <c r="C17" s="50" t="s">
        <v>76</v>
      </c>
      <c r="D17" s="44" t="s">
        <v>2</v>
      </c>
      <c r="E17" s="10" t="s">
        <v>67</v>
      </c>
      <c r="F17" s="11" t="s">
        <v>77</v>
      </c>
      <c r="G17" s="25">
        <v>96</v>
      </c>
      <c r="H17" s="25">
        <v>96</v>
      </c>
      <c r="I17" s="25" t="s">
        <v>58</v>
      </c>
      <c r="J17" s="25">
        <v>98</v>
      </c>
      <c r="K17" s="25">
        <v>98</v>
      </c>
      <c r="L17" s="49">
        <v>95</v>
      </c>
    </row>
    <row r="18" spans="1:12">
      <c r="A18" s="8">
        <v>10</v>
      </c>
      <c r="B18" s="8">
        <v>22324055</v>
      </c>
      <c r="C18" s="9" t="s">
        <v>78</v>
      </c>
      <c r="D18" s="44" t="s">
        <v>2</v>
      </c>
      <c r="E18" s="10" t="s">
        <v>67</v>
      </c>
      <c r="F18" s="14" t="s">
        <v>53</v>
      </c>
      <c r="G18" s="45">
        <v>92</v>
      </c>
      <c r="H18" s="45">
        <v>92</v>
      </c>
      <c r="I18" s="14" t="s">
        <v>54</v>
      </c>
      <c r="J18" s="45">
        <v>93</v>
      </c>
      <c r="K18" s="51">
        <v>93</v>
      </c>
      <c r="L18" s="49">
        <v>93</v>
      </c>
    </row>
    <row r="19" spans="1:12">
      <c r="A19" s="8">
        <v>11</v>
      </c>
      <c r="B19" s="8">
        <v>22324056</v>
      </c>
      <c r="C19" s="9" t="s">
        <v>79</v>
      </c>
      <c r="D19" s="44" t="s">
        <v>7</v>
      </c>
      <c r="E19" s="10" t="s">
        <v>67</v>
      </c>
      <c r="F19" s="14" t="s">
        <v>53</v>
      </c>
      <c r="G19" s="45">
        <v>92</v>
      </c>
      <c r="H19" s="45">
        <v>92</v>
      </c>
      <c r="I19" s="14" t="s">
        <v>118</v>
      </c>
      <c r="J19" s="45">
        <v>91</v>
      </c>
      <c r="K19" s="45">
        <v>91</v>
      </c>
      <c r="L19" s="49">
        <v>93</v>
      </c>
    </row>
    <row r="20" spans="1:12">
      <c r="A20" s="8">
        <v>12</v>
      </c>
      <c r="B20" s="8">
        <v>22324057</v>
      </c>
      <c r="C20" s="9" t="s">
        <v>80</v>
      </c>
      <c r="D20" s="44" t="s">
        <v>2</v>
      </c>
      <c r="E20" s="10" t="s">
        <v>67</v>
      </c>
      <c r="F20" s="14" t="s">
        <v>57</v>
      </c>
      <c r="G20" s="45">
        <v>92</v>
      </c>
      <c r="H20" s="45">
        <v>92</v>
      </c>
      <c r="I20" s="46" t="s">
        <v>89</v>
      </c>
      <c r="J20" s="47">
        <v>90</v>
      </c>
      <c r="K20" s="47">
        <v>90</v>
      </c>
      <c r="L20" s="49">
        <v>90</v>
      </c>
    </row>
    <row r="21" spans="1:12">
      <c r="A21" s="8">
        <v>13</v>
      </c>
      <c r="B21" s="8">
        <v>22324058</v>
      </c>
      <c r="C21" s="9" t="s">
        <v>81</v>
      </c>
      <c r="D21" s="8" t="s">
        <v>2</v>
      </c>
      <c r="E21" s="10" t="s">
        <v>67</v>
      </c>
      <c r="F21" s="46" t="s">
        <v>82</v>
      </c>
      <c r="G21" s="59">
        <v>88</v>
      </c>
      <c r="H21" s="59">
        <v>88</v>
      </c>
      <c r="I21" s="46" t="s">
        <v>89</v>
      </c>
      <c r="J21" s="59">
        <v>88</v>
      </c>
      <c r="K21" s="60">
        <v>88</v>
      </c>
      <c r="L21" s="49">
        <v>90</v>
      </c>
    </row>
    <row r="22" spans="1:12">
      <c r="A22" s="8">
        <v>14</v>
      </c>
      <c r="B22" s="8">
        <v>22324059</v>
      </c>
      <c r="C22" s="9" t="s">
        <v>83</v>
      </c>
      <c r="D22" s="44" t="s">
        <v>2</v>
      </c>
      <c r="E22" s="10" t="s">
        <v>67</v>
      </c>
      <c r="F22" s="24" t="s">
        <v>84</v>
      </c>
      <c r="G22" s="25">
        <v>93</v>
      </c>
      <c r="H22" s="25">
        <v>93</v>
      </c>
      <c r="I22" s="25" t="s">
        <v>52</v>
      </c>
      <c r="J22" s="25">
        <v>92</v>
      </c>
      <c r="K22" s="61">
        <v>92</v>
      </c>
      <c r="L22" s="49">
        <v>93</v>
      </c>
    </row>
    <row r="23" spans="1:12">
      <c r="A23" s="8">
        <v>15</v>
      </c>
      <c r="B23" s="8">
        <v>22324060</v>
      </c>
      <c r="C23" s="9" t="s">
        <v>85</v>
      </c>
      <c r="D23" s="8" t="s">
        <v>2</v>
      </c>
      <c r="E23" s="10" t="s">
        <v>67</v>
      </c>
      <c r="F23" s="14" t="s">
        <v>53</v>
      </c>
      <c r="G23" s="45">
        <v>92</v>
      </c>
      <c r="H23" s="45">
        <v>92</v>
      </c>
      <c r="I23" s="14" t="s">
        <v>54</v>
      </c>
      <c r="J23" s="45">
        <v>93</v>
      </c>
      <c r="K23" s="45">
        <v>93</v>
      </c>
      <c r="L23" s="49">
        <v>93</v>
      </c>
    </row>
    <row r="24" spans="1:12">
      <c r="A24" s="8">
        <v>16</v>
      </c>
      <c r="B24" s="8">
        <v>22324061</v>
      </c>
      <c r="C24" s="9" t="s">
        <v>86</v>
      </c>
      <c r="D24" s="44" t="s">
        <v>2</v>
      </c>
      <c r="E24" s="10" t="s">
        <v>67</v>
      </c>
      <c r="F24" s="14" t="s">
        <v>57</v>
      </c>
      <c r="G24" s="45">
        <v>91</v>
      </c>
      <c r="H24" s="45">
        <v>91</v>
      </c>
      <c r="I24" s="46" t="s">
        <v>89</v>
      </c>
      <c r="J24" s="47">
        <v>89</v>
      </c>
      <c r="K24" s="47">
        <v>89</v>
      </c>
      <c r="L24" s="49">
        <v>95</v>
      </c>
    </row>
    <row r="25" spans="1:12">
      <c r="A25" s="8">
        <v>17</v>
      </c>
      <c r="B25" s="44">
        <v>22324062</v>
      </c>
      <c r="C25" s="62" t="s">
        <v>87</v>
      </c>
      <c r="D25" s="44" t="s">
        <v>2</v>
      </c>
      <c r="E25" s="10" t="s">
        <v>67</v>
      </c>
      <c r="F25" s="14" t="s">
        <v>57</v>
      </c>
      <c r="G25" s="45">
        <v>92</v>
      </c>
      <c r="H25" s="45">
        <v>92</v>
      </c>
      <c r="I25" s="46" t="s">
        <v>89</v>
      </c>
      <c r="J25" s="47">
        <v>90</v>
      </c>
      <c r="K25" s="47">
        <v>90</v>
      </c>
      <c r="L25" s="49">
        <v>92</v>
      </c>
    </row>
    <row r="26" spans="1:12">
      <c r="A26" s="8">
        <v>18</v>
      </c>
      <c r="B26" s="44">
        <v>22324063</v>
      </c>
      <c r="C26" s="50" t="s">
        <v>88</v>
      </c>
      <c r="D26" s="44" t="s">
        <v>7</v>
      </c>
      <c r="E26" s="10" t="s">
        <v>67</v>
      </c>
      <c r="F26" s="14" t="s">
        <v>64</v>
      </c>
      <c r="G26" s="63">
        <v>90</v>
      </c>
      <c r="H26" s="63">
        <v>90</v>
      </c>
      <c r="I26" s="46" t="s">
        <v>89</v>
      </c>
      <c r="J26" s="60">
        <v>89</v>
      </c>
      <c r="K26" s="64">
        <v>89</v>
      </c>
      <c r="L26" s="49">
        <v>92</v>
      </c>
    </row>
    <row r="27" spans="1:12">
      <c r="A27" s="8">
        <v>19</v>
      </c>
      <c r="B27" s="8">
        <v>22324064</v>
      </c>
      <c r="C27" s="9" t="s">
        <v>90</v>
      </c>
      <c r="D27" s="44" t="s">
        <v>2</v>
      </c>
      <c r="E27" s="10" t="s">
        <v>67</v>
      </c>
      <c r="F27" s="14" t="s">
        <v>53</v>
      </c>
      <c r="G27" s="45">
        <v>93</v>
      </c>
      <c r="H27" s="45">
        <v>93</v>
      </c>
      <c r="I27" s="14" t="s">
        <v>54</v>
      </c>
      <c r="J27" s="45">
        <v>94</v>
      </c>
      <c r="K27" s="45">
        <v>94</v>
      </c>
      <c r="L27" s="49">
        <v>94</v>
      </c>
    </row>
    <row r="28" spans="1:12">
      <c r="A28" s="8">
        <v>20</v>
      </c>
      <c r="B28" s="44">
        <v>22324065</v>
      </c>
      <c r="C28" s="50" t="s">
        <v>91</v>
      </c>
      <c r="D28" s="44" t="s">
        <v>7</v>
      </c>
      <c r="E28" s="10" t="s">
        <v>67</v>
      </c>
      <c r="F28" s="14" t="s">
        <v>53</v>
      </c>
      <c r="G28" s="45">
        <v>93</v>
      </c>
      <c r="H28" s="45">
        <v>93</v>
      </c>
      <c r="I28" s="14" t="s">
        <v>118</v>
      </c>
      <c r="J28" s="45">
        <v>91</v>
      </c>
      <c r="K28" s="45">
        <v>91</v>
      </c>
      <c r="L28" s="49">
        <v>93</v>
      </c>
    </row>
    <row r="29" spans="1:12">
      <c r="A29" s="8">
        <v>21</v>
      </c>
      <c r="B29" s="44">
        <v>22324066</v>
      </c>
      <c r="C29" s="19" t="s">
        <v>92</v>
      </c>
      <c r="D29" s="44" t="s">
        <v>2</v>
      </c>
      <c r="E29" s="10" t="s">
        <v>67</v>
      </c>
      <c r="F29" s="14" t="s">
        <v>64</v>
      </c>
      <c r="G29" s="63">
        <v>90</v>
      </c>
      <c r="H29" s="63">
        <v>90</v>
      </c>
      <c r="I29" s="46" t="s">
        <v>89</v>
      </c>
      <c r="J29" s="60">
        <v>89</v>
      </c>
      <c r="K29" s="65">
        <v>90</v>
      </c>
      <c r="L29" s="54">
        <v>95</v>
      </c>
    </row>
    <row r="30" spans="1:12">
      <c r="A30" s="8">
        <v>22</v>
      </c>
      <c r="B30" s="44">
        <v>22324067</v>
      </c>
      <c r="C30" s="50" t="s">
        <v>93</v>
      </c>
      <c r="D30" s="44" t="s">
        <v>2</v>
      </c>
      <c r="E30" s="10" t="s">
        <v>67</v>
      </c>
      <c r="F30" s="66" t="s">
        <v>53</v>
      </c>
      <c r="G30" s="45">
        <v>92</v>
      </c>
      <c r="H30" s="45">
        <v>92</v>
      </c>
      <c r="I30" s="14" t="s">
        <v>54</v>
      </c>
      <c r="J30" s="45">
        <v>93</v>
      </c>
      <c r="K30" s="45">
        <v>93</v>
      </c>
      <c r="L30" s="49">
        <v>94</v>
      </c>
    </row>
    <row r="31" spans="1:12">
      <c r="A31" s="8">
        <v>23</v>
      </c>
      <c r="B31" s="44">
        <v>22324068</v>
      </c>
      <c r="C31" s="19" t="s">
        <v>94</v>
      </c>
      <c r="D31" s="44" t="s">
        <v>2</v>
      </c>
      <c r="E31" s="10" t="s">
        <v>67</v>
      </c>
      <c r="F31" s="55" t="s">
        <v>55</v>
      </c>
      <c r="G31" s="67">
        <v>87</v>
      </c>
      <c r="H31" s="67">
        <v>88</v>
      </c>
      <c r="I31" s="46" t="s">
        <v>89</v>
      </c>
      <c r="J31" s="67">
        <v>90</v>
      </c>
      <c r="K31" s="67">
        <v>90</v>
      </c>
      <c r="L31" s="68">
        <v>91</v>
      </c>
    </row>
    <row r="32" spans="1:12">
      <c r="A32" s="8">
        <v>24</v>
      </c>
      <c r="B32" s="8">
        <v>22324069</v>
      </c>
      <c r="C32" s="9" t="s">
        <v>95</v>
      </c>
      <c r="D32" s="44" t="s">
        <v>2</v>
      </c>
      <c r="E32" s="10" t="s">
        <v>67</v>
      </c>
      <c r="F32" s="14" t="s">
        <v>64</v>
      </c>
      <c r="G32" s="63">
        <v>90</v>
      </c>
      <c r="H32" s="63">
        <v>90</v>
      </c>
      <c r="I32" s="46" t="s">
        <v>89</v>
      </c>
      <c r="J32" s="60">
        <v>89</v>
      </c>
      <c r="K32" s="65">
        <v>89</v>
      </c>
      <c r="L32" s="54">
        <v>90</v>
      </c>
    </row>
    <row r="33" spans="1:12">
      <c r="A33" s="8">
        <v>25</v>
      </c>
      <c r="B33" s="8">
        <v>22324070</v>
      </c>
      <c r="C33" s="69" t="s">
        <v>96</v>
      </c>
      <c r="D33" s="44" t="s">
        <v>2</v>
      </c>
      <c r="E33" s="10" t="s">
        <v>67</v>
      </c>
      <c r="F33" s="46" t="s">
        <v>82</v>
      </c>
      <c r="G33" s="59">
        <v>88</v>
      </c>
      <c r="H33" s="59">
        <v>88</v>
      </c>
      <c r="I33" s="46" t="s">
        <v>89</v>
      </c>
      <c r="J33" s="59">
        <v>88</v>
      </c>
      <c r="K33" s="59">
        <v>88</v>
      </c>
      <c r="L33" s="54">
        <v>90</v>
      </c>
    </row>
    <row r="34" spans="1:12">
      <c r="A34" s="8">
        <v>26</v>
      </c>
      <c r="B34" s="44">
        <v>22324071</v>
      </c>
      <c r="C34" s="50" t="s">
        <v>97</v>
      </c>
      <c r="D34" s="44" t="s">
        <v>7</v>
      </c>
      <c r="E34" s="10" t="s">
        <v>67</v>
      </c>
      <c r="F34" s="55" t="s">
        <v>55</v>
      </c>
      <c r="G34" s="56">
        <v>90</v>
      </c>
      <c r="H34" s="56">
        <v>90</v>
      </c>
      <c r="I34" s="46" t="s">
        <v>89</v>
      </c>
      <c r="J34" s="56">
        <v>90</v>
      </c>
      <c r="K34" s="56">
        <v>90</v>
      </c>
      <c r="L34" s="58">
        <v>93</v>
      </c>
    </row>
    <row r="35" spans="1:12">
      <c r="A35" s="8">
        <v>27</v>
      </c>
      <c r="B35" s="44">
        <v>22324013</v>
      </c>
      <c r="C35" s="19" t="s">
        <v>98</v>
      </c>
      <c r="D35" s="44" t="s">
        <v>7</v>
      </c>
      <c r="E35" s="10" t="s">
        <v>67</v>
      </c>
      <c r="F35" s="14" t="s">
        <v>64</v>
      </c>
      <c r="G35" s="63">
        <v>90</v>
      </c>
      <c r="H35" s="63">
        <v>91</v>
      </c>
      <c r="I35" s="46" t="s">
        <v>89</v>
      </c>
      <c r="J35" s="60">
        <v>89</v>
      </c>
      <c r="K35" s="65">
        <v>90</v>
      </c>
      <c r="L35" s="54">
        <v>95</v>
      </c>
    </row>
    <row r="36" spans="1:12">
      <c r="A36" s="8">
        <v>28</v>
      </c>
      <c r="B36" s="44">
        <v>22324124</v>
      </c>
      <c r="C36" s="69" t="s">
        <v>99</v>
      </c>
      <c r="D36" s="44" t="s">
        <v>7</v>
      </c>
      <c r="E36" s="10" t="s">
        <v>67</v>
      </c>
      <c r="F36" s="24" t="s">
        <v>84</v>
      </c>
      <c r="G36" s="25">
        <v>94</v>
      </c>
      <c r="H36" s="25">
        <v>94</v>
      </c>
      <c r="I36" s="14" t="s">
        <v>118</v>
      </c>
      <c r="J36" s="25">
        <v>92</v>
      </c>
      <c r="K36" s="25">
        <v>92</v>
      </c>
      <c r="L36" s="49">
        <v>95</v>
      </c>
    </row>
    <row r="37" spans="1:12">
      <c r="A37" s="8">
        <v>29</v>
      </c>
      <c r="B37" s="44">
        <v>22324072</v>
      </c>
      <c r="C37" s="50" t="s">
        <v>100</v>
      </c>
      <c r="D37" s="44" t="s">
        <v>2</v>
      </c>
      <c r="E37" s="10" t="s">
        <v>67</v>
      </c>
      <c r="F37" s="14" t="s">
        <v>57</v>
      </c>
      <c r="G37" s="45">
        <v>92</v>
      </c>
      <c r="H37" s="45">
        <v>92</v>
      </c>
      <c r="I37" s="46" t="s">
        <v>89</v>
      </c>
      <c r="J37" s="47">
        <v>90</v>
      </c>
      <c r="K37" s="47">
        <v>90</v>
      </c>
      <c r="L37" s="49">
        <v>92</v>
      </c>
    </row>
    <row r="38" spans="1:12">
      <c r="A38" s="70">
        <v>30</v>
      </c>
      <c r="B38" s="71">
        <v>22324073</v>
      </c>
      <c r="C38" s="72" t="s">
        <v>101</v>
      </c>
      <c r="D38" s="71" t="s">
        <v>7</v>
      </c>
      <c r="E38" s="10" t="s">
        <v>67</v>
      </c>
      <c r="F38" s="14" t="s">
        <v>53</v>
      </c>
      <c r="G38" s="45">
        <v>92</v>
      </c>
      <c r="H38" s="45">
        <v>92</v>
      </c>
      <c r="I38" s="14" t="s">
        <v>118</v>
      </c>
      <c r="J38" s="45">
        <v>91</v>
      </c>
      <c r="K38" s="45">
        <v>91</v>
      </c>
      <c r="L38" s="49">
        <v>90</v>
      </c>
    </row>
    <row r="39" spans="1:12">
      <c r="A39" s="73">
        <v>31</v>
      </c>
      <c r="B39" s="73">
        <v>22324074</v>
      </c>
      <c r="C39" s="74" t="s">
        <v>102</v>
      </c>
      <c r="D39" s="75" t="s">
        <v>2</v>
      </c>
      <c r="E39" s="10" t="s">
        <v>67</v>
      </c>
      <c r="F39" s="46" t="s">
        <v>82</v>
      </c>
      <c r="G39" s="59">
        <v>87</v>
      </c>
      <c r="H39" s="59">
        <v>87</v>
      </c>
      <c r="I39" s="46" t="s">
        <v>89</v>
      </c>
      <c r="J39" s="59">
        <v>88</v>
      </c>
      <c r="K39" s="59">
        <v>88</v>
      </c>
      <c r="L39" s="54">
        <v>90</v>
      </c>
    </row>
    <row r="40" spans="1:12">
      <c r="A40" s="126">
        <v>32</v>
      </c>
      <c r="B40" s="126">
        <v>22324125</v>
      </c>
      <c r="C40" s="76" t="s">
        <v>103</v>
      </c>
      <c r="D40" s="126" t="s">
        <v>7</v>
      </c>
      <c r="E40" s="10" t="s">
        <v>67</v>
      </c>
      <c r="F40" s="57" t="s">
        <v>82</v>
      </c>
      <c r="G40" s="56">
        <v>87</v>
      </c>
      <c r="H40" s="56">
        <v>87</v>
      </c>
      <c r="I40" s="35" t="s">
        <v>104</v>
      </c>
      <c r="J40" s="77">
        <v>77</v>
      </c>
      <c r="K40" s="77">
        <v>77</v>
      </c>
      <c r="L40" s="58">
        <v>90</v>
      </c>
    </row>
    <row r="41" spans="1:12">
      <c r="A41" s="43"/>
      <c r="B41" s="43"/>
      <c r="C41" s="43"/>
      <c r="D41" s="43"/>
      <c r="E41" s="43"/>
      <c r="F41" s="151"/>
      <c r="G41" s="151"/>
      <c r="H41" s="151"/>
      <c r="I41" s="151"/>
      <c r="J41" s="151"/>
      <c r="K41" s="151"/>
      <c r="L41" s="43"/>
    </row>
    <row r="42" spans="1:12">
      <c r="A42" s="43" t="s">
        <v>105</v>
      </c>
      <c r="B42" s="43"/>
      <c r="C42" s="43"/>
      <c r="D42" s="43"/>
      <c r="E42" s="43"/>
      <c r="F42" s="153"/>
      <c r="G42" s="153"/>
      <c r="H42" s="153"/>
      <c r="I42" s="153"/>
      <c r="J42" s="153"/>
      <c r="K42" s="153"/>
      <c r="L42" s="43"/>
    </row>
    <row r="43" spans="1:12">
      <c r="A43" s="43"/>
      <c r="B43" s="43" t="s">
        <v>106</v>
      </c>
      <c r="C43" s="43"/>
      <c r="D43" s="43"/>
      <c r="E43" s="43"/>
      <c r="F43" s="153"/>
      <c r="G43" s="153"/>
      <c r="H43" s="153"/>
      <c r="I43" s="153"/>
      <c r="J43" s="153"/>
      <c r="K43" s="153"/>
      <c r="L43" s="43"/>
    </row>
    <row r="44" spans="1:12">
      <c r="A44" s="43"/>
      <c r="B44" s="43" t="s">
        <v>107</v>
      </c>
      <c r="C44" s="43"/>
      <c r="D44" s="43"/>
      <c r="E44" s="43"/>
      <c r="F44" s="153"/>
      <c r="G44" s="153"/>
      <c r="H44" s="43"/>
      <c r="I44" s="43" t="s">
        <v>108</v>
      </c>
      <c r="J44" s="154"/>
      <c r="K44" s="153"/>
      <c r="L44" s="43"/>
    </row>
    <row r="45" spans="1:12">
      <c r="A45" s="43"/>
      <c r="B45" s="43" t="s">
        <v>109</v>
      </c>
      <c r="C45" s="43"/>
      <c r="D45" s="43"/>
      <c r="E45" s="43"/>
      <c r="F45" s="153"/>
      <c r="G45" s="153"/>
      <c r="H45" s="43"/>
      <c r="I45" s="153" t="s">
        <v>110</v>
      </c>
      <c r="J45" s="153"/>
      <c r="K45" s="153"/>
      <c r="L45" s="153"/>
    </row>
    <row r="46" spans="1:12">
      <c r="A46" s="43"/>
      <c r="B46" s="43" t="s">
        <v>111</v>
      </c>
      <c r="C46" s="43"/>
      <c r="D46" s="43"/>
      <c r="E46" s="43"/>
      <c r="F46" s="153"/>
      <c r="G46" s="153"/>
      <c r="H46" s="153"/>
      <c r="I46" s="153"/>
      <c r="J46" s="153"/>
      <c r="K46" s="153"/>
      <c r="L46" s="43"/>
    </row>
    <row r="47" spans="1:12">
      <c r="A47" s="43"/>
      <c r="B47" s="43" t="s">
        <v>112</v>
      </c>
      <c r="C47" s="43"/>
      <c r="D47" s="43"/>
      <c r="E47" s="43"/>
      <c r="F47" s="153"/>
      <c r="G47" s="153"/>
      <c r="H47" s="153"/>
      <c r="I47" s="153"/>
      <c r="J47" s="153"/>
      <c r="K47" s="153"/>
      <c r="L47" s="43"/>
    </row>
    <row r="48" spans="1:12">
      <c r="A48" s="43"/>
      <c r="B48" s="43" t="s">
        <v>113</v>
      </c>
      <c r="C48" s="43"/>
      <c r="D48" s="43"/>
      <c r="E48" s="43"/>
      <c r="F48" s="153"/>
      <c r="G48" s="153"/>
      <c r="H48" s="153"/>
      <c r="I48" s="153"/>
      <c r="J48" s="153"/>
      <c r="K48" s="153"/>
      <c r="L48" s="43"/>
    </row>
    <row r="49" spans="1:12">
      <c r="A49" s="43"/>
      <c r="B49" s="43" t="s">
        <v>114</v>
      </c>
      <c r="C49" s="43"/>
      <c r="D49" s="43"/>
      <c r="E49" s="43"/>
      <c r="F49" s="153"/>
      <c r="G49" s="153"/>
      <c r="H49" s="153"/>
      <c r="I49" s="153"/>
      <c r="J49" s="153"/>
      <c r="K49" s="153"/>
      <c r="L49" s="43"/>
    </row>
    <row r="52" spans="1:12">
      <c r="C52" t="s">
        <v>42</v>
      </c>
      <c r="D52">
        <v>32</v>
      </c>
      <c r="I52" t="s">
        <v>193</v>
      </c>
      <c r="J52">
        <v>32</v>
      </c>
    </row>
    <row r="53" spans="1:12">
      <c r="C53" t="s">
        <v>194</v>
      </c>
      <c r="D53">
        <v>0</v>
      </c>
      <c r="I53" t="s">
        <v>194</v>
      </c>
      <c r="J53">
        <v>1</v>
      </c>
    </row>
    <row r="54" spans="1:12">
      <c r="C54" t="s">
        <v>195</v>
      </c>
      <c r="D54">
        <v>7</v>
      </c>
      <c r="I54" t="s">
        <v>195</v>
      </c>
      <c r="J54">
        <v>16</v>
      </c>
    </row>
    <row r="55" spans="1:12">
      <c r="C55" t="s">
        <v>196</v>
      </c>
      <c r="D55">
        <v>25</v>
      </c>
      <c r="I55" t="s">
        <v>196</v>
      </c>
      <c r="J55">
        <v>15</v>
      </c>
    </row>
    <row r="58" spans="1:12">
      <c r="C58" t="s">
        <v>194</v>
      </c>
      <c r="D58">
        <f>D53/D52</f>
        <v>0</v>
      </c>
      <c r="I58" t="s">
        <v>194</v>
      </c>
      <c r="J58" s="125">
        <f>J53/J52</f>
        <v>3.125E-2</v>
      </c>
    </row>
    <row r="59" spans="1:12">
      <c r="C59" t="s">
        <v>195</v>
      </c>
      <c r="D59" s="125">
        <f>D54/D52</f>
        <v>0.21875</v>
      </c>
      <c r="I59" t="s">
        <v>195</v>
      </c>
      <c r="J59" s="125">
        <f>J54/J52</f>
        <v>0.5</v>
      </c>
    </row>
    <row r="60" spans="1:12">
      <c r="C60" t="s">
        <v>196</v>
      </c>
      <c r="D60" s="125">
        <f>D55/D52</f>
        <v>0.78125</v>
      </c>
      <c r="I60" t="s">
        <v>196</v>
      </c>
      <c r="J60" s="125">
        <f>J55/J52</f>
        <v>0.46875</v>
      </c>
    </row>
  </sheetData>
  <mergeCells count="41">
    <mergeCell ref="F49:G49"/>
    <mergeCell ref="H49:I49"/>
    <mergeCell ref="J49:K49"/>
    <mergeCell ref="F47:G47"/>
    <mergeCell ref="H47:I47"/>
    <mergeCell ref="J47:K47"/>
    <mergeCell ref="F48:G48"/>
    <mergeCell ref="H48:I48"/>
    <mergeCell ref="J48:K48"/>
    <mergeCell ref="F7:H7"/>
    <mergeCell ref="I7:K7"/>
    <mergeCell ref="F46:G46"/>
    <mergeCell ref="H46:I46"/>
    <mergeCell ref="J46:K46"/>
    <mergeCell ref="F42:G42"/>
    <mergeCell ref="H42:I42"/>
    <mergeCell ref="J42:K42"/>
    <mergeCell ref="F43:G43"/>
    <mergeCell ref="H43:I43"/>
    <mergeCell ref="J43:K43"/>
    <mergeCell ref="F44:G44"/>
    <mergeCell ref="J44:K44"/>
    <mergeCell ref="F45:G45"/>
    <mergeCell ref="I45:J45"/>
    <mergeCell ref="K45:L45"/>
    <mergeCell ref="F41:G41"/>
    <mergeCell ref="H41:I41"/>
    <mergeCell ref="J41:K41"/>
    <mergeCell ref="A1:L1"/>
    <mergeCell ref="A2:L2"/>
    <mergeCell ref="F3:G3"/>
    <mergeCell ref="H3:I3"/>
    <mergeCell ref="A5:L5"/>
    <mergeCell ref="A6:A8"/>
    <mergeCell ref="B6:B8"/>
    <mergeCell ref="C6:C8"/>
    <mergeCell ref="D6:D8"/>
    <mergeCell ref="E6:E8"/>
    <mergeCell ref="F6:H6"/>
    <mergeCell ref="I6:K6"/>
    <mergeCell ref="L6:L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63BD-53FA-44C8-9264-A80BA93A7C2C}">
  <dimension ref="A1:L59"/>
  <sheetViews>
    <sheetView zoomScale="87" zoomScaleNormal="87" workbookViewId="0">
      <selection activeCell="A5" sqref="A5:L5"/>
    </sheetView>
  </sheetViews>
  <sheetFormatPr defaultRowHeight="15"/>
  <cols>
    <col min="2" max="2" width="12.5703125" customWidth="1"/>
    <col min="3" max="3" width="31.42578125" customWidth="1"/>
    <col min="5" max="5" width="9.85546875" customWidth="1"/>
    <col min="6" max="6" width="28.28515625" customWidth="1"/>
    <col min="8" max="8" width="15.140625" customWidth="1"/>
    <col min="9" max="9" width="19.85546875" customWidth="1"/>
  </cols>
  <sheetData>
    <row r="1" spans="1:12" ht="18.75">
      <c r="A1" s="136" t="s">
        <v>34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>
      <c r="A2" s="137" t="s">
        <v>115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8.75">
      <c r="A3" s="2"/>
      <c r="B3" s="2"/>
      <c r="C3" s="2" t="s">
        <v>36</v>
      </c>
      <c r="D3" s="3" t="s">
        <v>37</v>
      </c>
      <c r="E3" s="4"/>
      <c r="F3" s="4"/>
      <c r="G3" s="4"/>
      <c r="H3" s="2"/>
      <c r="I3" s="2"/>
      <c r="J3" s="2"/>
      <c r="K3" s="2"/>
      <c r="L3" s="2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38" t="s">
        <v>213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2">
      <c r="A6" s="139" t="s">
        <v>38</v>
      </c>
      <c r="B6" s="139" t="s">
        <v>0</v>
      </c>
      <c r="C6" s="139" t="s">
        <v>39</v>
      </c>
      <c r="D6" s="139" t="s">
        <v>40</v>
      </c>
      <c r="E6" s="139" t="s">
        <v>41</v>
      </c>
      <c r="F6" s="148" t="s">
        <v>42</v>
      </c>
      <c r="G6" s="149"/>
      <c r="H6" s="150"/>
      <c r="I6" s="148" t="s">
        <v>43</v>
      </c>
      <c r="J6" s="149"/>
      <c r="K6" s="150"/>
      <c r="L6" s="142" t="s">
        <v>44</v>
      </c>
    </row>
    <row r="7" spans="1:12">
      <c r="A7" s="140"/>
      <c r="B7" s="140"/>
      <c r="C7" s="140"/>
      <c r="D7" s="140"/>
      <c r="E7" s="140"/>
      <c r="F7" s="145" t="s">
        <v>45</v>
      </c>
      <c r="G7" s="146"/>
      <c r="H7" s="147"/>
      <c r="I7" s="145" t="s">
        <v>45</v>
      </c>
      <c r="J7" s="146"/>
      <c r="K7" s="147"/>
      <c r="L7" s="143"/>
    </row>
    <row r="8" spans="1:12">
      <c r="A8" s="141"/>
      <c r="B8" s="141"/>
      <c r="C8" s="141"/>
      <c r="D8" s="141"/>
      <c r="E8" s="141"/>
      <c r="F8" s="6" t="s">
        <v>46</v>
      </c>
      <c r="G8" s="7" t="s">
        <v>47</v>
      </c>
      <c r="H8" s="7" t="s">
        <v>48</v>
      </c>
      <c r="I8" s="6" t="s">
        <v>49</v>
      </c>
      <c r="J8" s="7" t="s">
        <v>47</v>
      </c>
      <c r="K8" s="7" t="s">
        <v>48</v>
      </c>
      <c r="L8" s="144"/>
    </row>
    <row r="9" spans="1:12">
      <c r="A9" s="8">
        <v>1</v>
      </c>
      <c r="B9" s="8">
        <v>22324075</v>
      </c>
      <c r="C9" s="9" t="s">
        <v>116</v>
      </c>
      <c r="D9" s="44" t="s">
        <v>2</v>
      </c>
      <c r="E9" s="10"/>
      <c r="F9" s="14" t="s">
        <v>53</v>
      </c>
      <c r="G9" s="45">
        <v>93</v>
      </c>
      <c r="H9" s="45">
        <v>93</v>
      </c>
      <c r="I9" s="14" t="s">
        <v>54</v>
      </c>
      <c r="J9" s="45">
        <v>94</v>
      </c>
      <c r="K9" s="51">
        <v>94</v>
      </c>
      <c r="L9" s="49">
        <v>94</v>
      </c>
    </row>
    <row r="10" spans="1:12">
      <c r="A10" s="8">
        <v>2</v>
      </c>
      <c r="B10" s="8">
        <v>22324076</v>
      </c>
      <c r="C10" s="9" t="s">
        <v>117</v>
      </c>
      <c r="D10" s="44" t="s">
        <v>7</v>
      </c>
      <c r="E10" s="10"/>
      <c r="F10" s="14" t="s">
        <v>53</v>
      </c>
      <c r="G10" s="45">
        <v>92</v>
      </c>
      <c r="H10" s="45">
        <v>92</v>
      </c>
      <c r="I10" s="14" t="s">
        <v>118</v>
      </c>
      <c r="J10" s="45">
        <v>91</v>
      </c>
      <c r="K10" s="51">
        <v>91</v>
      </c>
      <c r="L10" s="49">
        <v>92</v>
      </c>
    </row>
    <row r="11" spans="1:12">
      <c r="A11" s="8">
        <v>3</v>
      </c>
      <c r="B11" s="44">
        <v>22324005</v>
      </c>
      <c r="C11" s="50" t="s">
        <v>119</v>
      </c>
      <c r="D11" s="44" t="s">
        <v>7</v>
      </c>
      <c r="E11" s="10"/>
      <c r="F11" s="52" t="s">
        <v>57</v>
      </c>
      <c r="G11" s="53">
        <v>92</v>
      </c>
      <c r="H11" s="53">
        <v>92</v>
      </c>
      <c r="I11" s="14" t="s">
        <v>118</v>
      </c>
      <c r="J11" s="53">
        <v>92</v>
      </c>
      <c r="K11" s="53">
        <v>92</v>
      </c>
      <c r="L11" s="54">
        <v>90</v>
      </c>
    </row>
    <row r="12" spans="1:12">
      <c r="A12" s="8">
        <v>4</v>
      </c>
      <c r="B12" s="44">
        <v>22324077</v>
      </c>
      <c r="C12" s="50" t="s">
        <v>120</v>
      </c>
      <c r="D12" s="44" t="s">
        <v>2</v>
      </c>
      <c r="E12" s="10"/>
      <c r="F12" s="12" t="s">
        <v>84</v>
      </c>
      <c r="G12" s="25">
        <v>93</v>
      </c>
      <c r="H12" s="25">
        <v>93</v>
      </c>
      <c r="I12" s="14" t="s">
        <v>118</v>
      </c>
      <c r="J12" s="25">
        <v>92</v>
      </c>
      <c r="K12" s="25">
        <v>92</v>
      </c>
      <c r="L12" s="49">
        <v>93</v>
      </c>
    </row>
    <row r="13" spans="1:12">
      <c r="A13" s="8">
        <v>5</v>
      </c>
      <c r="B13" s="8">
        <v>22324078</v>
      </c>
      <c r="C13" s="9" t="s">
        <v>121</v>
      </c>
      <c r="D13" s="44" t="s">
        <v>2</v>
      </c>
      <c r="E13" s="10"/>
      <c r="F13" s="14" t="s">
        <v>53</v>
      </c>
      <c r="G13" s="45">
        <v>93</v>
      </c>
      <c r="H13" s="45">
        <v>93</v>
      </c>
      <c r="I13" s="14" t="s">
        <v>54</v>
      </c>
      <c r="J13" s="45">
        <v>93</v>
      </c>
      <c r="K13" s="45">
        <v>93</v>
      </c>
      <c r="L13" s="49">
        <v>95</v>
      </c>
    </row>
    <row r="14" spans="1:12">
      <c r="A14" s="8">
        <v>6</v>
      </c>
      <c r="B14" s="8">
        <v>22324079</v>
      </c>
      <c r="C14" s="9" t="s">
        <v>122</v>
      </c>
      <c r="D14" s="44" t="s">
        <v>2</v>
      </c>
      <c r="E14" s="79"/>
      <c r="F14" s="14" t="s">
        <v>53</v>
      </c>
      <c r="G14" s="45">
        <v>93</v>
      </c>
      <c r="H14" s="45">
        <v>93</v>
      </c>
      <c r="I14" s="14" t="s">
        <v>54</v>
      </c>
      <c r="J14" s="45">
        <v>93</v>
      </c>
      <c r="K14" s="45">
        <v>93</v>
      </c>
      <c r="L14" s="49">
        <v>95</v>
      </c>
    </row>
    <row r="15" spans="1:12">
      <c r="A15" s="8">
        <v>7</v>
      </c>
      <c r="B15" s="8">
        <v>22324080</v>
      </c>
      <c r="C15" s="9" t="s">
        <v>123</v>
      </c>
      <c r="D15" s="44" t="s">
        <v>7</v>
      </c>
      <c r="E15" s="79"/>
      <c r="F15" s="52" t="s">
        <v>57</v>
      </c>
      <c r="G15" s="53">
        <v>91</v>
      </c>
      <c r="H15" s="53">
        <v>91</v>
      </c>
      <c r="I15" s="18" t="s">
        <v>124</v>
      </c>
      <c r="J15" s="80">
        <v>87</v>
      </c>
      <c r="K15" s="80">
        <v>88</v>
      </c>
      <c r="L15" s="54">
        <v>90</v>
      </c>
    </row>
    <row r="16" spans="1:12">
      <c r="A16" s="8">
        <v>8</v>
      </c>
      <c r="B16" s="44">
        <v>22324081</v>
      </c>
      <c r="C16" s="50" t="s">
        <v>125</v>
      </c>
      <c r="D16" s="44" t="s">
        <v>2</v>
      </c>
      <c r="E16" s="10"/>
      <c r="F16" s="46" t="s">
        <v>82</v>
      </c>
      <c r="G16" s="59">
        <v>85</v>
      </c>
      <c r="H16" s="59">
        <v>85</v>
      </c>
      <c r="I16" s="18" t="s">
        <v>124</v>
      </c>
      <c r="J16" s="59">
        <v>82</v>
      </c>
      <c r="K16" s="59">
        <v>82</v>
      </c>
      <c r="L16" s="54">
        <v>90</v>
      </c>
    </row>
    <row r="17" spans="1:12">
      <c r="A17" s="8">
        <v>9</v>
      </c>
      <c r="B17" s="8">
        <v>22324082</v>
      </c>
      <c r="C17" s="9" t="s">
        <v>126</v>
      </c>
      <c r="D17" s="44" t="s">
        <v>7</v>
      </c>
      <c r="E17" s="10"/>
      <c r="F17" s="25" t="s">
        <v>84</v>
      </c>
      <c r="G17" s="25">
        <v>93</v>
      </c>
      <c r="H17" s="25">
        <v>93</v>
      </c>
      <c r="I17" s="14" t="s">
        <v>118</v>
      </c>
      <c r="J17" s="25">
        <v>92</v>
      </c>
      <c r="K17" s="25">
        <v>92</v>
      </c>
      <c r="L17" s="49">
        <v>94</v>
      </c>
    </row>
    <row r="18" spans="1:12">
      <c r="A18" s="8">
        <v>10</v>
      </c>
      <c r="B18" s="8">
        <v>22324083</v>
      </c>
      <c r="C18" s="9" t="s">
        <v>127</v>
      </c>
      <c r="D18" s="44" t="s">
        <v>2</v>
      </c>
      <c r="E18" s="81"/>
      <c r="F18" s="14" t="s">
        <v>57</v>
      </c>
      <c r="G18" s="45">
        <v>92</v>
      </c>
      <c r="H18" s="45">
        <v>92</v>
      </c>
      <c r="I18" s="18" t="s">
        <v>124</v>
      </c>
      <c r="J18" s="47">
        <v>90</v>
      </c>
      <c r="K18" s="48">
        <v>90</v>
      </c>
      <c r="L18" s="49">
        <v>95</v>
      </c>
    </row>
    <row r="19" spans="1:12">
      <c r="A19" s="8">
        <v>11</v>
      </c>
      <c r="B19" s="8">
        <v>22324084</v>
      </c>
      <c r="C19" s="9" t="s">
        <v>128</v>
      </c>
      <c r="D19" s="8" t="s">
        <v>2</v>
      </c>
      <c r="E19" s="81"/>
      <c r="F19" s="11" t="s">
        <v>191</v>
      </c>
      <c r="G19" s="25">
        <v>97</v>
      </c>
      <c r="H19" s="25">
        <v>97</v>
      </c>
      <c r="I19" s="14" t="s">
        <v>129</v>
      </c>
      <c r="J19" s="25">
        <v>98</v>
      </c>
      <c r="K19" s="25">
        <v>98</v>
      </c>
      <c r="L19" s="49">
        <v>95</v>
      </c>
    </row>
    <row r="20" spans="1:12">
      <c r="A20" s="8">
        <v>12</v>
      </c>
      <c r="B20" s="8">
        <v>22324085</v>
      </c>
      <c r="C20" s="9" t="s">
        <v>130</v>
      </c>
      <c r="D20" s="44" t="s">
        <v>7</v>
      </c>
      <c r="E20" s="81"/>
      <c r="F20" s="11" t="s">
        <v>131</v>
      </c>
      <c r="G20" s="25">
        <v>95</v>
      </c>
      <c r="H20" s="25">
        <v>95</v>
      </c>
      <c r="I20" s="14" t="s">
        <v>118</v>
      </c>
      <c r="J20" s="25">
        <v>92</v>
      </c>
      <c r="K20" s="25">
        <v>92</v>
      </c>
      <c r="L20" s="49">
        <v>95</v>
      </c>
    </row>
    <row r="21" spans="1:12">
      <c r="A21" s="8">
        <v>13</v>
      </c>
      <c r="B21" s="8">
        <v>22324086</v>
      </c>
      <c r="C21" s="9" t="s">
        <v>132</v>
      </c>
      <c r="D21" s="44" t="s">
        <v>7</v>
      </c>
      <c r="E21" s="81"/>
      <c r="F21" s="14" t="s">
        <v>53</v>
      </c>
      <c r="G21" s="45">
        <v>93</v>
      </c>
      <c r="H21" s="45">
        <v>93</v>
      </c>
      <c r="I21" s="14" t="s">
        <v>118</v>
      </c>
      <c r="J21" s="45">
        <v>91</v>
      </c>
      <c r="K21" s="45">
        <v>91</v>
      </c>
      <c r="L21" s="49">
        <v>92</v>
      </c>
    </row>
    <row r="22" spans="1:12">
      <c r="A22" s="8">
        <v>14</v>
      </c>
      <c r="B22" s="8">
        <v>22324024</v>
      </c>
      <c r="C22" s="9" t="s">
        <v>133</v>
      </c>
      <c r="D22" s="44" t="s">
        <v>7</v>
      </c>
      <c r="E22" s="81"/>
      <c r="F22" s="14" t="s">
        <v>53</v>
      </c>
      <c r="G22" s="45">
        <v>93</v>
      </c>
      <c r="H22" s="45">
        <v>93</v>
      </c>
      <c r="I22" s="14" t="s">
        <v>118</v>
      </c>
      <c r="J22" s="45">
        <v>92</v>
      </c>
      <c r="K22" s="45">
        <v>92</v>
      </c>
      <c r="L22" s="49">
        <v>92</v>
      </c>
    </row>
    <row r="23" spans="1:12">
      <c r="A23" s="8">
        <v>15</v>
      </c>
      <c r="B23" s="44">
        <v>22324087</v>
      </c>
      <c r="C23" s="19" t="s">
        <v>134</v>
      </c>
      <c r="D23" s="44" t="s">
        <v>2</v>
      </c>
      <c r="E23" s="81"/>
      <c r="F23" s="46" t="s">
        <v>82</v>
      </c>
      <c r="G23" s="59">
        <v>88</v>
      </c>
      <c r="H23" s="59">
        <v>88</v>
      </c>
      <c r="I23" s="18" t="s">
        <v>124</v>
      </c>
      <c r="J23" s="59">
        <v>86</v>
      </c>
      <c r="K23" s="59">
        <v>86</v>
      </c>
      <c r="L23" s="54">
        <v>90</v>
      </c>
    </row>
    <row r="24" spans="1:12">
      <c r="A24" s="8">
        <v>16</v>
      </c>
      <c r="B24" s="8">
        <v>22324088</v>
      </c>
      <c r="C24" s="9" t="s">
        <v>135</v>
      </c>
      <c r="D24" s="44" t="s">
        <v>2</v>
      </c>
      <c r="E24" s="81"/>
      <c r="F24" s="14" t="s">
        <v>57</v>
      </c>
      <c r="G24" s="45">
        <v>92</v>
      </c>
      <c r="H24" s="45">
        <v>91</v>
      </c>
      <c r="I24" s="18" t="s">
        <v>124</v>
      </c>
      <c r="J24" s="47">
        <v>90</v>
      </c>
      <c r="K24" s="47">
        <v>90</v>
      </c>
      <c r="L24" s="49">
        <v>95</v>
      </c>
    </row>
    <row r="25" spans="1:12">
      <c r="A25" s="8">
        <v>17</v>
      </c>
      <c r="B25" s="44">
        <v>22324089</v>
      </c>
      <c r="C25" s="50" t="s">
        <v>136</v>
      </c>
      <c r="D25" s="44" t="s">
        <v>7</v>
      </c>
      <c r="E25" s="81"/>
      <c r="F25" s="14" t="s">
        <v>57</v>
      </c>
      <c r="G25" s="82">
        <v>92</v>
      </c>
      <c r="H25" s="82">
        <v>92</v>
      </c>
      <c r="I25" s="14" t="s">
        <v>118</v>
      </c>
      <c r="J25" s="82">
        <v>92</v>
      </c>
      <c r="K25" s="82">
        <v>92</v>
      </c>
      <c r="L25" s="54">
        <v>90</v>
      </c>
    </row>
    <row r="26" spans="1:12">
      <c r="A26" s="8">
        <v>18</v>
      </c>
      <c r="B26" s="44">
        <v>22324016</v>
      </c>
      <c r="C26" s="50" t="s">
        <v>137</v>
      </c>
      <c r="D26" s="44" t="s">
        <v>2</v>
      </c>
      <c r="E26" s="81"/>
      <c r="F26" s="46" t="s">
        <v>82</v>
      </c>
      <c r="G26" s="59">
        <v>88</v>
      </c>
      <c r="H26" s="59">
        <v>88</v>
      </c>
      <c r="I26" s="18" t="s">
        <v>124</v>
      </c>
      <c r="J26" s="59">
        <v>89</v>
      </c>
      <c r="K26" s="59">
        <v>89</v>
      </c>
      <c r="L26" s="54">
        <v>90</v>
      </c>
    </row>
    <row r="27" spans="1:12">
      <c r="A27" s="8">
        <v>19</v>
      </c>
      <c r="B27" s="8">
        <v>22324007</v>
      </c>
      <c r="C27" s="9" t="s">
        <v>138</v>
      </c>
      <c r="D27" s="44" t="s">
        <v>2</v>
      </c>
      <c r="E27" s="81"/>
      <c r="F27" s="14" t="s">
        <v>53</v>
      </c>
      <c r="G27" s="45">
        <v>93</v>
      </c>
      <c r="H27" s="45">
        <v>93</v>
      </c>
      <c r="I27" s="14" t="s">
        <v>54</v>
      </c>
      <c r="J27" s="45">
        <v>93</v>
      </c>
      <c r="K27" s="45">
        <v>93</v>
      </c>
      <c r="L27" s="49">
        <v>94</v>
      </c>
    </row>
    <row r="28" spans="1:12">
      <c r="A28" s="8">
        <v>20</v>
      </c>
      <c r="B28" s="44">
        <v>22324113</v>
      </c>
      <c r="C28" s="50" t="s">
        <v>139</v>
      </c>
      <c r="D28" s="44" t="s">
        <v>7</v>
      </c>
      <c r="E28" s="81"/>
      <c r="F28" s="55" t="s">
        <v>55</v>
      </c>
      <c r="G28" s="56">
        <v>88</v>
      </c>
      <c r="H28" s="56">
        <v>88</v>
      </c>
      <c r="I28" s="18" t="s">
        <v>124</v>
      </c>
      <c r="J28" s="56">
        <v>87</v>
      </c>
      <c r="K28" s="56">
        <v>88</v>
      </c>
      <c r="L28" s="58">
        <v>91</v>
      </c>
    </row>
    <row r="29" spans="1:12">
      <c r="A29" s="8">
        <v>21</v>
      </c>
      <c r="B29" s="44">
        <v>22324090</v>
      </c>
      <c r="C29" s="19" t="s">
        <v>140</v>
      </c>
      <c r="D29" s="44" t="s">
        <v>2</v>
      </c>
      <c r="E29" s="81"/>
      <c r="F29" s="14" t="s">
        <v>57</v>
      </c>
      <c r="G29" s="45">
        <v>92</v>
      </c>
      <c r="H29" s="45">
        <v>91</v>
      </c>
      <c r="I29" s="18" t="s">
        <v>124</v>
      </c>
      <c r="J29" s="47">
        <v>90</v>
      </c>
      <c r="K29" s="47">
        <v>89</v>
      </c>
      <c r="L29" s="49">
        <v>95</v>
      </c>
    </row>
    <row r="30" spans="1:12">
      <c r="A30" s="8">
        <v>22</v>
      </c>
      <c r="B30" s="8">
        <v>22324093</v>
      </c>
      <c r="C30" s="9" t="s">
        <v>141</v>
      </c>
      <c r="D30" s="44" t="s">
        <v>2</v>
      </c>
      <c r="E30" s="81"/>
      <c r="F30" s="14" t="s">
        <v>57</v>
      </c>
      <c r="G30" s="45">
        <v>92</v>
      </c>
      <c r="H30" s="45">
        <v>92</v>
      </c>
      <c r="I30" s="18" t="s">
        <v>124</v>
      </c>
      <c r="J30" s="47">
        <v>90</v>
      </c>
      <c r="K30" s="47">
        <v>90</v>
      </c>
      <c r="L30" s="49">
        <v>90</v>
      </c>
    </row>
    <row r="31" spans="1:12">
      <c r="A31" s="8">
        <v>23</v>
      </c>
      <c r="B31" s="44">
        <v>22324091</v>
      </c>
      <c r="C31" s="50" t="s">
        <v>142</v>
      </c>
      <c r="D31" s="44" t="s">
        <v>2</v>
      </c>
      <c r="E31" s="81"/>
      <c r="F31" s="14" t="s">
        <v>143</v>
      </c>
      <c r="G31" s="63">
        <v>90</v>
      </c>
      <c r="H31" s="63">
        <v>91</v>
      </c>
      <c r="I31" s="18" t="s">
        <v>124</v>
      </c>
      <c r="J31" s="60">
        <v>89</v>
      </c>
      <c r="K31" s="65">
        <v>90</v>
      </c>
      <c r="L31" s="54">
        <v>92</v>
      </c>
    </row>
    <row r="32" spans="1:12">
      <c r="A32" s="8">
        <v>24</v>
      </c>
      <c r="B32" s="8">
        <v>22324092</v>
      </c>
      <c r="C32" s="9" t="s">
        <v>144</v>
      </c>
      <c r="D32" s="44" t="s">
        <v>2</v>
      </c>
      <c r="E32" s="81"/>
      <c r="F32" s="14" t="s">
        <v>53</v>
      </c>
      <c r="G32" s="45">
        <v>93</v>
      </c>
      <c r="H32" s="45">
        <v>93</v>
      </c>
      <c r="I32" s="14" t="s">
        <v>54</v>
      </c>
      <c r="J32" s="45">
        <v>93</v>
      </c>
      <c r="K32" s="45">
        <v>93</v>
      </c>
      <c r="L32" s="49">
        <v>94</v>
      </c>
    </row>
    <row r="33" spans="1:12">
      <c r="A33" s="8">
        <v>25</v>
      </c>
      <c r="B33" s="44">
        <v>22324094</v>
      </c>
      <c r="C33" s="50" t="s">
        <v>145</v>
      </c>
      <c r="D33" s="44" t="s">
        <v>2</v>
      </c>
      <c r="E33" s="81"/>
      <c r="F33" s="14" t="s">
        <v>57</v>
      </c>
      <c r="G33" s="45">
        <v>92</v>
      </c>
      <c r="H33" s="45">
        <v>92</v>
      </c>
      <c r="I33" s="18" t="s">
        <v>56</v>
      </c>
      <c r="J33" s="47">
        <v>90</v>
      </c>
      <c r="K33" s="47">
        <v>90</v>
      </c>
      <c r="L33" s="49">
        <v>93</v>
      </c>
    </row>
    <row r="34" spans="1:12">
      <c r="A34" s="8">
        <v>26</v>
      </c>
      <c r="B34" s="8">
        <v>22324095</v>
      </c>
      <c r="C34" s="19" t="s">
        <v>146</v>
      </c>
      <c r="D34" s="44" t="s">
        <v>7</v>
      </c>
      <c r="E34" s="81"/>
      <c r="F34" s="55" t="s">
        <v>55</v>
      </c>
      <c r="G34" s="67">
        <v>88</v>
      </c>
      <c r="H34" s="67">
        <v>88</v>
      </c>
      <c r="I34" s="18" t="s">
        <v>124</v>
      </c>
      <c r="J34" s="67">
        <v>86</v>
      </c>
      <c r="K34" s="67">
        <v>87</v>
      </c>
      <c r="L34" s="68">
        <v>88</v>
      </c>
    </row>
    <row r="35" spans="1:12">
      <c r="A35" s="8">
        <v>27</v>
      </c>
      <c r="B35" s="44">
        <v>22324009</v>
      </c>
      <c r="C35" s="19" t="s">
        <v>147</v>
      </c>
      <c r="D35" s="44" t="s">
        <v>7</v>
      </c>
      <c r="E35" s="81"/>
      <c r="F35" s="11" t="s">
        <v>148</v>
      </c>
      <c r="G35" s="25">
        <v>94</v>
      </c>
      <c r="H35" s="25">
        <v>94</v>
      </c>
      <c r="I35" s="14" t="s">
        <v>118</v>
      </c>
      <c r="J35" s="25">
        <v>92</v>
      </c>
      <c r="K35" s="25">
        <v>92</v>
      </c>
      <c r="L35" s="49">
        <v>95</v>
      </c>
    </row>
    <row r="36" spans="1:12">
      <c r="A36" s="8">
        <v>28</v>
      </c>
      <c r="B36" s="8">
        <v>22324096</v>
      </c>
      <c r="C36" s="9" t="s">
        <v>149</v>
      </c>
      <c r="D36" s="8" t="s">
        <v>7</v>
      </c>
      <c r="E36" s="81"/>
      <c r="F36" s="14" t="s">
        <v>57</v>
      </c>
      <c r="G36" s="82">
        <v>92</v>
      </c>
      <c r="H36" s="82">
        <v>92</v>
      </c>
      <c r="I36" s="14" t="s">
        <v>118</v>
      </c>
      <c r="J36" s="82">
        <v>92</v>
      </c>
      <c r="K36" s="82">
        <v>92</v>
      </c>
      <c r="L36" s="54">
        <v>90</v>
      </c>
    </row>
    <row r="37" spans="1:12">
      <c r="A37" s="8">
        <v>29</v>
      </c>
      <c r="B37" s="8">
        <v>22324008</v>
      </c>
      <c r="C37" s="19" t="s">
        <v>150</v>
      </c>
      <c r="D37" s="8" t="s">
        <v>2</v>
      </c>
      <c r="E37" s="81"/>
      <c r="F37" s="14" t="s">
        <v>53</v>
      </c>
      <c r="G37" s="45">
        <v>93</v>
      </c>
      <c r="H37" s="45">
        <v>93</v>
      </c>
      <c r="I37" s="14" t="s">
        <v>54</v>
      </c>
      <c r="J37" s="45">
        <v>93</v>
      </c>
      <c r="K37" s="45">
        <v>93</v>
      </c>
      <c r="L37" s="49">
        <v>94</v>
      </c>
    </row>
    <row r="38" spans="1:12">
      <c r="A38" s="8">
        <v>30</v>
      </c>
      <c r="B38" s="8">
        <v>22324097</v>
      </c>
      <c r="C38" s="9" t="s">
        <v>151</v>
      </c>
      <c r="D38" s="8" t="s">
        <v>7</v>
      </c>
      <c r="E38" s="81"/>
      <c r="F38" s="14" t="s">
        <v>57</v>
      </c>
      <c r="G38" s="82">
        <v>91</v>
      </c>
      <c r="H38" s="82">
        <v>91</v>
      </c>
      <c r="I38" s="14" t="s">
        <v>118</v>
      </c>
      <c r="J38" s="82">
        <v>92</v>
      </c>
      <c r="K38" s="82">
        <v>92</v>
      </c>
      <c r="L38" s="54">
        <v>90</v>
      </c>
    </row>
    <row r="39" spans="1:12">
      <c r="A39" s="70">
        <v>31</v>
      </c>
      <c r="B39" s="70">
        <v>22324098</v>
      </c>
      <c r="C39" s="83" t="s">
        <v>152</v>
      </c>
      <c r="D39" s="70" t="s">
        <v>2</v>
      </c>
      <c r="E39" s="81"/>
      <c r="F39" s="14" t="s">
        <v>64</v>
      </c>
      <c r="G39" s="63">
        <v>90</v>
      </c>
      <c r="H39" s="63">
        <v>90</v>
      </c>
      <c r="I39" s="18" t="s">
        <v>124</v>
      </c>
      <c r="J39" s="60">
        <v>89</v>
      </c>
      <c r="K39" s="64">
        <v>89</v>
      </c>
      <c r="L39" s="49">
        <v>90</v>
      </c>
    </row>
    <row r="40" spans="1:12">
      <c r="A40" s="127">
        <v>32</v>
      </c>
      <c r="B40" s="85">
        <v>22324023</v>
      </c>
      <c r="C40" s="84" t="s">
        <v>153</v>
      </c>
      <c r="D40" s="85" t="s">
        <v>7</v>
      </c>
      <c r="E40" s="86"/>
      <c r="F40" s="11" t="s">
        <v>191</v>
      </c>
      <c r="G40" s="25">
        <v>96</v>
      </c>
      <c r="H40" s="25">
        <v>96</v>
      </c>
      <c r="I40" s="14" t="s">
        <v>129</v>
      </c>
      <c r="J40" s="25">
        <v>97</v>
      </c>
      <c r="K40" s="25">
        <v>98</v>
      </c>
      <c r="L40" s="49">
        <v>94</v>
      </c>
    </row>
    <row r="41" spans="1:12">
      <c r="A41" s="43"/>
      <c r="B41" s="43"/>
      <c r="C41" s="43"/>
      <c r="D41" s="153"/>
      <c r="E41" s="153"/>
      <c r="F41" s="155"/>
      <c r="G41" s="155"/>
      <c r="H41" s="155"/>
      <c r="I41" s="155"/>
      <c r="J41" s="155"/>
      <c r="K41" s="155"/>
      <c r="L41" s="43"/>
    </row>
    <row r="42" spans="1:12">
      <c r="A42" s="43" t="s">
        <v>105</v>
      </c>
      <c r="B42" s="43"/>
      <c r="C42" s="87"/>
      <c r="D42" s="156"/>
      <c r="E42" s="153"/>
      <c r="F42" s="153"/>
      <c r="G42" s="153"/>
      <c r="H42" s="153"/>
      <c r="I42" s="153"/>
      <c r="J42" s="153"/>
      <c r="K42" s="153"/>
      <c r="L42" s="43"/>
    </row>
    <row r="43" spans="1:12">
      <c r="A43" s="43"/>
      <c r="B43" s="43" t="s">
        <v>106</v>
      </c>
      <c r="C43" s="43"/>
      <c r="D43" s="153"/>
      <c r="E43" s="153"/>
      <c r="F43" s="153"/>
      <c r="G43" s="153"/>
      <c r="H43" s="153"/>
      <c r="I43" s="153"/>
      <c r="J43" s="153"/>
      <c r="K43" s="153"/>
      <c r="L43" s="43"/>
    </row>
    <row r="44" spans="1:12">
      <c r="A44" s="43"/>
      <c r="B44" s="43" t="s">
        <v>107</v>
      </c>
      <c r="C44" s="43"/>
      <c r="D44" s="153"/>
      <c r="E44" s="153"/>
      <c r="F44" s="153"/>
      <c r="G44" s="153"/>
      <c r="H44" s="43"/>
      <c r="I44" s="43" t="s">
        <v>108</v>
      </c>
      <c r="J44" s="154"/>
      <c r="K44" s="153"/>
      <c r="L44" s="43"/>
    </row>
    <row r="45" spans="1:12">
      <c r="A45" s="43"/>
      <c r="B45" s="43" t="s">
        <v>109</v>
      </c>
      <c r="C45" s="43"/>
      <c r="D45" s="153"/>
      <c r="E45" s="153"/>
      <c r="F45" s="153"/>
      <c r="G45" s="153"/>
      <c r="H45" s="43"/>
      <c r="I45" s="153" t="s">
        <v>110</v>
      </c>
      <c r="J45" s="153"/>
      <c r="K45" s="153"/>
      <c r="L45" s="153"/>
    </row>
    <row r="46" spans="1:12">
      <c r="A46" s="43"/>
      <c r="B46" s="43" t="s">
        <v>111</v>
      </c>
      <c r="C46" s="43"/>
      <c r="D46" s="153"/>
      <c r="E46" s="153"/>
      <c r="F46" s="153"/>
      <c r="G46" s="153"/>
      <c r="H46" s="153"/>
      <c r="I46" s="153"/>
      <c r="J46" s="153"/>
      <c r="K46" s="153"/>
      <c r="L46" s="43"/>
    </row>
    <row r="47" spans="1:12">
      <c r="A47" s="43"/>
      <c r="B47" s="43" t="s">
        <v>112</v>
      </c>
      <c r="C47" s="43"/>
      <c r="D47" s="153"/>
      <c r="E47" s="153"/>
      <c r="F47" s="153"/>
      <c r="G47" s="153"/>
      <c r="H47" s="153"/>
      <c r="I47" s="153"/>
      <c r="J47" s="153"/>
      <c r="K47" s="153"/>
      <c r="L47" s="43"/>
    </row>
    <row r="48" spans="1:12">
      <c r="A48" s="43"/>
      <c r="B48" s="43" t="s">
        <v>113</v>
      </c>
      <c r="C48" s="43"/>
      <c r="D48" s="153"/>
      <c r="E48" s="153"/>
      <c r="F48" s="153"/>
      <c r="G48" s="153"/>
      <c r="H48" s="153"/>
      <c r="I48" s="153"/>
      <c r="J48" s="153"/>
      <c r="K48" s="153"/>
      <c r="L48" s="43"/>
    </row>
    <row r="49" spans="1:12">
      <c r="A49" s="43"/>
      <c r="B49" s="43" t="s">
        <v>114</v>
      </c>
      <c r="C49" s="43"/>
      <c r="D49" s="153"/>
      <c r="E49" s="153"/>
      <c r="F49" s="153"/>
      <c r="G49" s="153"/>
      <c r="H49" s="153"/>
      <c r="I49" s="153"/>
      <c r="J49" s="153"/>
      <c r="K49" s="153"/>
      <c r="L49" s="43"/>
    </row>
    <row r="51" spans="1:12">
      <c r="C51" t="s">
        <v>42</v>
      </c>
      <c r="D51">
        <v>32</v>
      </c>
      <c r="I51" t="s">
        <v>193</v>
      </c>
      <c r="J51">
        <v>32</v>
      </c>
    </row>
    <row r="52" spans="1:12">
      <c r="C52" t="s">
        <v>194</v>
      </c>
      <c r="D52">
        <v>0</v>
      </c>
      <c r="I52" t="s">
        <v>194</v>
      </c>
      <c r="J52">
        <v>0</v>
      </c>
    </row>
    <row r="53" spans="1:12">
      <c r="C53" t="s">
        <v>195</v>
      </c>
      <c r="D53">
        <v>5</v>
      </c>
      <c r="I53" t="s">
        <v>195</v>
      </c>
      <c r="J53">
        <v>13</v>
      </c>
    </row>
    <row r="54" spans="1:12">
      <c r="C54" t="s">
        <v>196</v>
      </c>
      <c r="D54">
        <v>27</v>
      </c>
      <c r="I54" t="s">
        <v>196</v>
      </c>
      <c r="J54">
        <v>19</v>
      </c>
    </row>
    <row r="57" spans="1:12">
      <c r="C57" t="s">
        <v>194</v>
      </c>
      <c r="D57" s="125">
        <f>D52/D51</f>
        <v>0</v>
      </c>
      <c r="I57" t="s">
        <v>194</v>
      </c>
      <c r="J57" s="125">
        <f>J52/J51</f>
        <v>0</v>
      </c>
    </row>
    <row r="58" spans="1:12">
      <c r="C58" t="s">
        <v>195</v>
      </c>
      <c r="D58" s="125">
        <f>D53/D51</f>
        <v>0.15625</v>
      </c>
      <c r="I58" t="s">
        <v>195</v>
      </c>
      <c r="J58" s="125">
        <f>J53/J51</f>
        <v>0.40625</v>
      </c>
    </row>
    <row r="59" spans="1:12">
      <c r="C59" t="s">
        <v>196</v>
      </c>
      <c r="D59" s="125">
        <f>D54/D51</f>
        <v>0.84375</v>
      </c>
      <c r="I59" t="s">
        <v>196</v>
      </c>
      <c r="J59" s="125">
        <f>J54/J51</f>
        <v>0.59375</v>
      </c>
    </row>
  </sheetData>
  <mergeCells count="48">
    <mergeCell ref="D49:E49"/>
    <mergeCell ref="F49:G49"/>
    <mergeCell ref="H49:I49"/>
    <mergeCell ref="J49:K49"/>
    <mergeCell ref="D47:E47"/>
    <mergeCell ref="F47:G47"/>
    <mergeCell ref="H47:I47"/>
    <mergeCell ref="J47:K47"/>
    <mergeCell ref="D48:E48"/>
    <mergeCell ref="F48:G48"/>
    <mergeCell ref="H48:I48"/>
    <mergeCell ref="J48:K48"/>
    <mergeCell ref="D45:E45"/>
    <mergeCell ref="F45:G45"/>
    <mergeCell ref="I45:J45"/>
    <mergeCell ref="K45:L45"/>
    <mergeCell ref="D46:E46"/>
    <mergeCell ref="F46:G46"/>
    <mergeCell ref="H46:I46"/>
    <mergeCell ref="J46:K46"/>
    <mergeCell ref="D43:E43"/>
    <mergeCell ref="F43:G43"/>
    <mergeCell ref="H43:I43"/>
    <mergeCell ref="J43:K43"/>
    <mergeCell ref="D44:E44"/>
    <mergeCell ref="F44:G44"/>
    <mergeCell ref="J44:K44"/>
    <mergeCell ref="D41:E41"/>
    <mergeCell ref="F41:G41"/>
    <mergeCell ref="H41:I41"/>
    <mergeCell ref="J41:K41"/>
    <mergeCell ref="D42:E42"/>
    <mergeCell ref="F42:G42"/>
    <mergeCell ref="H42:I42"/>
    <mergeCell ref="J42:K42"/>
    <mergeCell ref="A1:L1"/>
    <mergeCell ref="A2:L2"/>
    <mergeCell ref="A5:L5"/>
    <mergeCell ref="A6:A8"/>
    <mergeCell ref="B6:B8"/>
    <mergeCell ref="C6:C8"/>
    <mergeCell ref="D6:D8"/>
    <mergeCell ref="E6:E8"/>
    <mergeCell ref="F6:H6"/>
    <mergeCell ref="I6:K6"/>
    <mergeCell ref="L6:L8"/>
    <mergeCell ref="F7:H7"/>
    <mergeCell ref="I7:K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139F9-ABB1-4AF7-96B9-D5DAD989B297}">
  <dimension ref="A1:L60"/>
  <sheetViews>
    <sheetView zoomScale="84" zoomScaleNormal="84" workbookViewId="0">
      <selection activeCell="F13" sqref="F13"/>
    </sheetView>
  </sheetViews>
  <sheetFormatPr defaultRowHeight="15"/>
  <cols>
    <col min="3" max="3" width="32" customWidth="1"/>
    <col min="6" max="6" width="23.28515625" customWidth="1"/>
    <col min="9" max="9" width="23.7109375" customWidth="1"/>
  </cols>
  <sheetData>
    <row r="1" spans="1:12" ht="18.75">
      <c r="A1" s="136" t="s">
        <v>34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>
      <c r="A2" s="137" t="s">
        <v>35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8.75">
      <c r="A3" s="2"/>
      <c r="B3" s="2"/>
      <c r="C3" s="2" t="s">
        <v>36</v>
      </c>
      <c r="D3" s="3" t="s">
        <v>37</v>
      </c>
      <c r="E3" s="4"/>
      <c r="F3" s="4"/>
      <c r="G3" s="4"/>
      <c r="H3" s="2"/>
      <c r="I3" s="2"/>
      <c r="J3" s="2"/>
      <c r="K3" s="2"/>
      <c r="L3" s="2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57" t="s">
        <v>214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</row>
    <row r="6" spans="1:12">
      <c r="A6" s="158" t="s">
        <v>38</v>
      </c>
      <c r="B6" s="158" t="s">
        <v>0</v>
      </c>
      <c r="C6" s="158" t="s">
        <v>39</v>
      </c>
      <c r="D6" s="158" t="s">
        <v>40</v>
      </c>
      <c r="E6" s="158" t="s">
        <v>41</v>
      </c>
      <c r="F6" s="161" t="s">
        <v>42</v>
      </c>
      <c r="G6" s="162"/>
      <c r="H6" s="163"/>
      <c r="I6" s="161" t="s">
        <v>43</v>
      </c>
      <c r="J6" s="162"/>
      <c r="K6" s="163"/>
      <c r="L6" s="164" t="s">
        <v>44</v>
      </c>
    </row>
    <row r="7" spans="1:12">
      <c r="A7" s="159"/>
      <c r="B7" s="159"/>
      <c r="C7" s="159"/>
      <c r="D7" s="159"/>
      <c r="E7" s="159"/>
      <c r="F7" s="167" t="s">
        <v>45</v>
      </c>
      <c r="G7" s="168"/>
      <c r="H7" s="169"/>
      <c r="I7" s="167" t="s">
        <v>45</v>
      </c>
      <c r="J7" s="168"/>
      <c r="K7" s="169"/>
      <c r="L7" s="165"/>
    </row>
    <row r="8" spans="1:12">
      <c r="A8" s="160"/>
      <c r="B8" s="160"/>
      <c r="C8" s="160"/>
      <c r="D8" s="160"/>
      <c r="E8" s="160"/>
      <c r="F8" s="88" t="s">
        <v>46</v>
      </c>
      <c r="G8" s="88" t="s">
        <v>47</v>
      </c>
      <c r="H8" s="88" t="s">
        <v>48</v>
      </c>
      <c r="I8" s="88" t="s">
        <v>49</v>
      </c>
      <c r="J8" s="88" t="s">
        <v>47</v>
      </c>
      <c r="K8" s="88" t="s">
        <v>48</v>
      </c>
      <c r="L8" s="166"/>
    </row>
    <row r="9" spans="1:12">
      <c r="A9" s="89">
        <v>1</v>
      </c>
      <c r="B9" s="89">
        <v>22324099</v>
      </c>
      <c r="C9" s="90" t="s">
        <v>154</v>
      </c>
      <c r="D9" s="91" t="s">
        <v>2</v>
      </c>
      <c r="E9" s="92"/>
      <c r="F9" s="93" t="s">
        <v>53</v>
      </c>
      <c r="G9" s="94">
        <v>92</v>
      </c>
      <c r="H9" s="94">
        <v>92</v>
      </c>
      <c r="I9" s="93" t="s">
        <v>54</v>
      </c>
      <c r="J9" s="94">
        <v>93</v>
      </c>
      <c r="K9" s="94">
        <v>93</v>
      </c>
      <c r="L9" s="95">
        <v>94</v>
      </c>
    </row>
    <row r="10" spans="1:12">
      <c r="A10" s="89">
        <v>2</v>
      </c>
      <c r="B10" s="89">
        <v>22324100</v>
      </c>
      <c r="C10" s="90" t="s">
        <v>155</v>
      </c>
      <c r="D10" s="91" t="s">
        <v>2</v>
      </c>
      <c r="E10" s="92"/>
      <c r="F10" s="93" t="s">
        <v>57</v>
      </c>
      <c r="G10" s="94">
        <v>92</v>
      </c>
      <c r="H10" s="94">
        <v>91</v>
      </c>
      <c r="I10" s="96" t="s">
        <v>89</v>
      </c>
      <c r="J10" s="97">
        <v>90</v>
      </c>
      <c r="K10" s="98">
        <v>90</v>
      </c>
      <c r="L10" s="95">
        <v>90</v>
      </c>
    </row>
    <row r="11" spans="1:12">
      <c r="A11" s="89">
        <v>3</v>
      </c>
      <c r="B11" s="91">
        <v>22324101</v>
      </c>
      <c r="C11" s="99" t="s">
        <v>156</v>
      </c>
      <c r="D11" s="91" t="s">
        <v>2</v>
      </c>
      <c r="E11" s="92"/>
      <c r="F11" s="93" t="s">
        <v>57</v>
      </c>
      <c r="G11" s="94">
        <v>91</v>
      </c>
      <c r="H11" s="94">
        <v>91</v>
      </c>
      <c r="I11" s="96" t="s">
        <v>89</v>
      </c>
      <c r="J11" s="97">
        <v>89</v>
      </c>
      <c r="K11" s="98">
        <v>89</v>
      </c>
      <c r="L11" s="95">
        <v>92</v>
      </c>
    </row>
    <row r="12" spans="1:12">
      <c r="A12" s="89">
        <v>4</v>
      </c>
      <c r="B12" s="91">
        <v>22324102</v>
      </c>
      <c r="C12" s="99" t="s">
        <v>157</v>
      </c>
      <c r="D12" s="91" t="s">
        <v>2</v>
      </c>
      <c r="E12" s="92"/>
      <c r="F12" s="93" t="s">
        <v>53</v>
      </c>
      <c r="G12" s="94">
        <v>92</v>
      </c>
      <c r="H12" s="94">
        <v>92</v>
      </c>
      <c r="I12" s="93" t="s">
        <v>54</v>
      </c>
      <c r="J12" s="94">
        <v>93</v>
      </c>
      <c r="K12" s="94">
        <v>93</v>
      </c>
      <c r="L12" s="95">
        <v>94</v>
      </c>
    </row>
    <row r="13" spans="1:12">
      <c r="A13" s="89">
        <v>5</v>
      </c>
      <c r="B13" s="89">
        <v>22324103</v>
      </c>
      <c r="C13" s="90" t="s">
        <v>158</v>
      </c>
      <c r="D13" s="91" t="s">
        <v>7</v>
      </c>
      <c r="E13" s="92"/>
      <c r="F13" s="100" t="s">
        <v>55</v>
      </c>
      <c r="G13" s="101">
        <v>88</v>
      </c>
      <c r="H13" s="101">
        <v>89</v>
      </c>
      <c r="I13" s="96" t="s">
        <v>89</v>
      </c>
      <c r="J13" s="101">
        <v>88</v>
      </c>
      <c r="K13" s="101">
        <v>88</v>
      </c>
      <c r="L13" s="102">
        <v>92</v>
      </c>
    </row>
    <row r="14" spans="1:12">
      <c r="A14" s="89">
        <v>6</v>
      </c>
      <c r="B14" s="89">
        <v>22324020</v>
      </c>
      <c r="C14" s="90" t="s">
        <v>159</v>
      </c>
      <c r="D14" s="91" t="s">
        <v>2</v>
      </c>
      <c r="E14" s="103"/>
      <c r="F14" s="93" t="s">
        <v>82</v>
      </c>
      <c r="G14" s="104">
        <v>87</v>
      </c>
      <c r="H14" s="104">
        <v>87</v>
      </c>
      <c r="I14" s="105" t="s">
        <v>68</v>
      </c>
      <c r="J14" s="104">
        <v>87</v>
      </c>
      <c r="K14" s="104">
        <v>87</v>
      </c>
      <c r="L14" s="106">
        <v>90</v>
      </c>
    </row>
    <row r="15" spans="1:12">
      <c r="A15" s="89">
        <v>7</v>
      </c>
      <c r="B15" s="89">
        <v>22324104</v>
      </c>
      <c r="C15" s="90" t="s">
        <v>160</v>
      </c>
      <c r="D15" s="91" t="s">
        <v>7</v>
      </c>
      <c r="E15" s="103"/>
      <c r="F15" s="107" t="s">
        <v>131</v>
      </c>
      <c r="G15" s="108">
        <v>94</v>
      </c>
      <c r="H15" s="108">
        <v>94</v>
      </c>
      <c r="I15" s="93" t="s">
        <v>118</v>
      </c>
      <c r="J15" s="108">
        <v>91</v>
      </c>
      <c r="K15" s="108">
        <v>92</v>
      </c>
      <c r="L15" s="95">
        <v>93</v>
      </c>
    </row>
    <row r="16" spans="1:12">
      <c r="A16" s="89">
        <v>8</v>
      </c>
      <c r="B16" s="91">
        <v>22324105</v>
      </c>
      <c r="C16" s="99" t="s">
        <v>161</v>
      </c>
      <c r="D16" s="91" t="s">
        <v>7</v>
      </c>
      <c r="E16" s="92"/>
      <c r="F16" s="108" t="s">
        <v>84</v>
      </c>
      <c r="G16" s="108">
        <v>93</v>
      </c>
      <c r="H16" s="108">
        <v>93</v>
      </c>
      <c r="I16" s="93" t="s">
        <v>118</v>
      </c>
      <c r="J16" s="108">
        <v>92</v>
      </c>
      <c r="K16" s="109">
        <v>92</v>
      </c>
      <c r="L16" s="95">
        <v>93</v>
      </c>
    </row>
    <row r="17" spans="1:12">
      <c r="A17" s="89">
        <v>9</v>
      </c>
      <c r="B17" s="89">
        <v>22324106</v>
      </c>
      <c r="C17" s="90" t="s">
        <v>162</v>
      </c>
      <c r="D17" s="91" t="s">
        <v>2</v>
      </c>
      <c r="E17" s="92"/>
      <c r="F17" s="93" t="s">
        <v>57</v>
      </c>
      <c r="G17" s="110">
        <v>92</v>
      </c>
      <c r="H17" s="110">
        <v>92</v>
      </c>
      <c r="I17" s="96" t="s">
        <v>89</v>
      </c>
      <c r="J17" s="111">
        <v>87</v>
      </c>
      <c r="K17" s="111">
        <v>88</v>
      </c>
      <c r="L17" s="106">
        <v>90</v>
      </c>
    </row>
    <row r="18" spans="1:12">
      <c r="A18" s="89">
        <v>10</v>
      </c>
      <c r="B18" s="89">
        <v>22324022</v>
      </c>
      <c r="C18" s="90" t="s">
        <v>163</v>
      </c>
      <c r="D18" s="91" t="s">
        <v>2</v>
      </c>
      <c r="E18" s="112"/>
      <c r="F18" s="93" t="s">
        <v>64</v>
      </c>
      <c r="G18" s="104">
        <v>90</v>
      </c>
      <c r="H18" s="104">
        <v>90</v>
      </c>
      <c r="I18" s="105" t="s">
        <v>89</v>
      </c>
      <c r="J18" s="113">
        <v>89</v>
      </c>
      <c r="K18" s="109">
        <v>89</v>
      </c>
      <c r="L18" s="95">
        <v>90</v>
      </c>
    </row>
    <row r="19" spans="1:12">
      <c r="A19" s="89">
        <v>11</v>
      </c>
      <c r="B19" s="89">
        <v>22324126</v>
      </c>
      <c r="C19" s="90" t="s">
        <v>164</v>
      </c>
      <c r="D19" s="89" t="s">
        <v>7</v>
      </c>
      <c r="E19" s="112"/>
      <c r="F19" s="108" t="s">
        <v>84</v>
      </c>
      <c r="G19" s="108">
        <v>93</v>
      </c>
      <c r="H19" s="108">
        <v>93</v>
      </c>
      <c r="I19" s="93" t="s">
        <v>118</v>
      </c>
      <c r="J19" s="108">
        <v>92</v>
      </c>
      <c r="K19" s="109">
        <v>92</v>
      </c>
      <c r="L19" s="95">
        <v>95</v>
      </c>
    </row>
    <row r="20" spans="1:12">
      <c r="A20" s="89">
        <v>12</v>
      </c>
      <c r="B20" s="89">
        <v>22324107</v>
      </c>
      <c r="C20" s="90" t="s">
        <v>165</v>
      </c>
      <c r="D20" s="91" t="s">
        <v>7</v>
      </c>
      <c r="E20" s="112"/>
      <c r="F20" s="93" t="s">
        <v>57</v>
      </c>
      <c r="G20" s="110">
        <v>92</v>
      </c>
      <c r="H20" s="110">
        <v>92</v>
      </c>
      <c r="I20" s="93" t="s">
        <v>118</v>
      </c>
      <c r="J20" s="110">
        <v>92</v>
      </c>
      <c r="K20" s="110">
        <v>92</v>
      </c>
      <c r="L20" s="106">
        <v>90</v>
      </c>
    </row>
    <row r="21" spans="1:12">
      <c r="A21" s="89">
        <v>13</v>
      </c>
      <c r="B21" s="89">
        <v>22324108</v>
      </c>
      <c r="C21" s="90" t="s">
        <v>166</v>
      </c>
      <c r="D21" s="91" t="s">
        <v>2</v>
      </c>
      <c r="E21" s="112"/>
      <c r="F21" s="100" t="s">
        <v>55</v>
      </c>
      <c r="G21" s="101">
        <v>87</v>
      </c>
      <c r="H21" s="101">
        <v>87</v>
      </c>
      <c r="I21" s="114" t="s">
        <v>167</v>
      </c>
      <c r="J21" s="115">
        <v>76</v>
      </c>
      <c r="K21" s="115">
        <v>76</v>
      </c>
      <c r="L21" s="102">
        <v>85</v>
      </c>
    </row>
    <row r="22" spans="1:12">
      <c r="A22" s="89">
        <v>14</v>
      </c>
      <c r="B22" s="89">
        <v>22324109</v>
      </c>
      <c r="C22" s="90" t="s">
        <v>168</v>
      </c>
      <c r="D22" s="91" t="s">
        <v>7</v>
      </c>
      <c r="E22" s="112"/>
      <c r="F22" s="93" t="s">
        <v>57</v>
      </c>
      <c r="G22" s="108">
        <v>92</v>
      </c>
      <c r="H22" s="108">
        <v>92</v>
      </c>
      <c r="I22" s="93" t="s">
        <v>118</v>
      </c>
      <c r="J22" s="108">
        <v>91</v>
      </c>
      <c r="K22" s="108">
        <v>91</v>
      </c>
      <c r="L22" s="95">
        <v>92</v>
      </c>
    </row>
    <row r="23" spans="1:12">
      <c r="A23" s="89">
        <v>15</v>
      </c>
      <c r="B23" s="91">
        <v>22324021</v>
      </c>
      <c r="C23" s="116" t="s">
        <v>169</v>
      </c>
      <c r="D23" s="91" t="s">
        <v>2</v>
      </c>
      <c r="E23" s="112"/>
      <c r="F23" s="117" t="s">
        <v>170</v>
      </c>
      <c r="G23" s="118">
        <v>75</v>
      </c>
      <c r="H23" s="118">
        <v>75</v>
      </c>
      <c r="I23" s="119" t="s">
        <v>171</v>
      </c>
      <c r="J23" s="118">
        <v>76</v>
      </c>
      <c r="K23" s="118">
        <v>76</v>
      </c>
      <c r="L23" s="106">
        <v>80</v>
      </c>
    </row>
    <row r="24" spans="1:12">
      <c r="A24" s="89">
        <v>16</v>
      </c>
      <c r="B24" s="89">
        <v>22324110</v>
      </c>
      <c r="C24" s="90" t="s">
        <v>172</v>
      </c>
      <c r="D24" s="91" t="s">
        <v>2</v>
      </c>
      <c r="E24" s="112"/>
      <c r="F24" s="93" t="s">
        <v>57</v>
      </c>
      <c r="G24" s="110">
        <v>92</v>
      </c>
      <c r="H24" s="110">
        <v>92</v>
      </c>
      <c r="I24" s="93" t="s">
        <v>118</v>
      </c>
      <c r="J24" s="110">
        <v>92</v>
      </c>
      <c r="K24" s="110">
        <v>92</v>
      </c>
      <c r="L24" s="106">
        <v>90</v>
      </c>
    </row>
    <row r="25" spans="1:12">
      <c r="A25" s="89">
        <v>17</v>
      </c>
      <c r="B25" s="91">
        <v>22324111</v>
      </c>
      <c r="C25" s="99" t="s">
        <v>173</v>
      </c>
      <c r="D25" s="91" t="s">
        <v>2</v>
      </c>
      <c r="E25" s="112"/>
      <c r="F25" s="100" t="s">
        <v>55</v>
      </c>
      <c r="G25" s="101">
        <v>88</v>
      </c>
      <c r="H25" s="101">
        <v>88</v>
      </c>
      <c r="I25" s="114" t="s">
        <v>174</v>
      </c>
      <c r="J25" s="115">
        <v>78</v>
      </c>
      <c r="K25" s="115">
        <v>78</v>
      </c>
      <c r="L25" s="102">
        <v>85</v>
      </c>
    </row>
    <row r="26" spans="1:12">
      <c r="A26" s="89">
        <v>18</v>
      </c>
      <c r="B26" s="91">
        <v>22324112</v>
      </c>
      <c r="C26" s="99" t="s">
        <v>175</v>
      </c>
      <c r="D26" s="91" t="s">
        <v>2</v>
      </c>
      <c r="E26" s="112"/>
      <c r="F26" s="93" t="s">
        <v>53</v>
      </c>
      <c r="G26" s="94">
        <v>93</v>
      </c>
      <c r="H26" s="94">
        <v>93</v>
      </c>
      <c r="I26" s="93" t="s">
        <v>54</v>
      </c>
      <c r="J26" s="94">
        <v>94</v>
      </c>
      <c r="K26" s="94">
        <v>94</v>
      </c>
      <c r="L26" s="95">
        <v>95</v>
      </c>
    </row>
    <row r="27" spans="1:12">
      <c r="A27" s="89">
        <v>19</v>
      </c>
      <c r="B27" s="89">
        <v>22324018</v>
      </c>
      <c r="C27" s="90" t="s">
        <v>176</v>
      </c>
      <c r="D27" s="91" t="s">
        <v>7</v>
      </c>
      <c r="E27" s="112"/>
      <c r="F27" s="93" t="s">
        <v>53</v>
      </c>
      <c r="G27" s="94">
        <v>92</v>
      </c>
      <c r="H27" s="94">
        <v>92</v>
      </c>
      <c r="I27" s="93" t="s">
        <v>118</v>
      </c>
      <c r="J27" s="94">
        <v>91</v>
      </c>
      <c r="K27" s="94">
        <v>91</v>
      </c>
      <c r="L27" s="95">
        <v>93</v>
      </c>
    </row>
    <row r="28" spans="1:12">
      <c r="A28" s="89">
        <v>20</v>
      </c>
      <c r="B28" s="91">
        <v>22324114</v>
      </c>
      <c r="C28" s="99" t="s">
        <v>177</v>
      </c>
      <c r="D28" s="91" t="s">
        <v>7</v>
      </c>
      <c r="E28" s="112"/>
      <c r="F28" s="93" t="s">
        <v>53</v>
      </c>
      <c r="G28" s="94">
        <v>93</v>
      </c>
      <c r="H28" s="94">
        <v>93</v>
      </c>
      <c r="I28" s="93" t="s">
        <v>118</v>
      </c>
      <c r="J28" s="94">
        <v>91</v>
      </c>
      <c r="K28" s="94">
        <v>91</v>
      </c>
      <c r="L28" s="95">
        <v>93</v>
      </c>
    </row>
    <row r="29" spans="1:12">
      <c r="A29" s="89">
        <v>21</v>
      </c>
      <c r="B29" s="91">
        <v>22324115</v>
      </c>
      <c r="C29" s="116" t="s">
        <v>178</v>
      </c>
      <c r="D29" s="91" t="s">
        <v>7</v>
      </c>
      <c r="E29" s="112"/>
      <c r="F29" s="93" t="s">
        <v>53</v>
      </c>
      <c r="G29" s="94">
        <v>91</v>
      </c>
      <c r="H29" s="94">
        <v>91</v>
      </c>
      <c r="I29" s="93" t="s">
        <v>118</v>
      </c>
      <c r="J29" s="94">
        <v>92</v>
      </c>
      <c r="K29" s="94">
        <v>92</v>
      </c>
      <c r="L29" s="95">
        <v>93</v>
      </c>
    </row>
    <row r="30" spans="1:12">
      <c r="A30" s="89">
        <v>22</v>
      </c>
      <c r="B30" s="89">
        <v>22324116</v>
      </c>
      <c r="C30" s="90" t="s">
        <v>179</v>
      </c>
      <c r="D30" s="91" t="s">
        <v>2</v>
      </c>
      <c r="E30" s="112"/>
      <c r="F30" s="93" t="s">
        <v>57</v>
      </c>
      <c r="G30" s="110">
        <v>92</v>
      </c>
      <c r="H30" s="110">
        <v>92</v>
      </c>
      <c r="I30" s="93" t="s">
        <v>118</v>
      </c>
      <c r="J30" s="110">
        <v>92</v>
      </c>
      <c r="K30" s="110">
        <v>92</v>
      </c>
      <c r="L30" s="106">
        <v>93</v>
      </c>
    </row>
    <row r="31" spans="1:12">
      <c r="A31" s="89">
        <v>23</v>
      </c>
      <c r="B31" s="91">
        <v>22324014</v>
      </c>
      <c r="C31" s="99" t="s">
        <v>180</v>
      </c>
      <c r="D31" s="91" t="s">
        <v>2</v>
      </c>
      <c r="E31" s="112"/>
      <c r="F31" s="107" t="s">
        <v>191</v>
      </c>
      <c r="G31" s="108">
        <v>97</v>
      </c>
      <c r="H31" s="108">
        <v>97</v>
      </c>
      <c r="I31" s="108" t="s">
        <v>58</v>
      </c>
      <c r="J31" s="108">
        <v>98</v>
      </c>
      <c r="K31" s="108">
        <v>98</v>
      </c>
      <c r="L31" s="95">
        <v>99</v>
      </c>
    </row>
    <row r="32" spans="1:12">
      <c r="A32" s="89">
        <v>24</v>
      </c>
      <c r="B32" s="89">
        <v>22324117</v>
      </c>
      <c r="C32" s="90" t="s">
        <v>181</v>
      </c>
      <c r="D32" s="91" t="s">
        <v>2</v>
      </c>
      <c r="E32" s="112"/>
      <c r="F32" s="93" t="s">
        <v>53</v>
      </c>
      <c r="G32" s="94">
        <v>93</v>
      </c>
      <c r="H32" s="94">
        <v>93</v>
      </c>
      <c r="I32" s="93" t="s">
        <v>54</v>
      </c>
      <c r="J32" s="94">
        <v>94</v>
      </c>
      <c r="K32" s="94">
        <v>94</v>
      </c>
      <c r="L32" s="95">
        <v>95</v>
      </c>
    </row>
    <row r="33" spans="1:12">
      <c r="A33" s="89">
        <v>25</v>
      </c>
      <c r="B33" s="91">
        <v>22324118</v>
      </c>
      <c r="C33" s="99" t="s">
        <v>182</v>
      </c>
      <c r="D33" s="91" t="s">
        <v>2</v>
      </c>
      <c r="E33" s="112"/>
      <c r="F33" s="93" t="s">
        <v>53</v>
      </c>
      <c r="G33" s="94">
        <v>93</v>
      </c>
      <c r="H33" s="94">
        <v>93</v>
      </c>
      <c r="I33" s="93" t="s">
        <v>54</v>
      </c>
      <c r="J33" s="94">
        <v>94</v>
      </c>
      <c r="K33" s="94">
        <v>94</v>
      </c>
      <c r="L33" s="95">
        <v>95</v>
      </c>
    </row>
    <row r="34" spans="1:12">
      <c r="A34" s="89">
        <v>26</v>
      </c>
      <c r="B34" s="89">
        <v>22324119</v>
      </c>
      <c r="C34" s="116" t="s">
        <v>183</v>
      </c>
      <c r="D34" s="91" t="s">
        <v>2</v>
      </c>
      <c r="E34" s="112"/>
      <c r="F34" s="93" t="s">
        <v>64</v>
      </c>
      <c r="G34" s="104">
        <v>90</v>
      </c>
      <c r="H34" s="104">
        <v>90</v>
      </c>
      <c r="I34" s="105" t="s">
        <v>89</v>
      </c>
      <c r="J34" s="113">
        <v>87</v>
      </c>
      <c r="K34" s="109">
        <v>87</v>
      </c>
      <c r="L34" s="95">
        <v>90</v>
      </c>
    </row>
    <row r="35" spans="1:12">
      <c r="A35" s="89">
        <v>27</v>
      </c>
      <c r="B35" s="91">
        <v>22324120</v>
      </c>
      <c r="C35" s="116" t="s">
        <v>184</v>
      </c>
      <c r="D35" s="91" t="s">
        <v>2</v>
      </c>
      <c r="E35" s="112"/>
      <c r="F35" s="93" t="s">
        <v>57</v>
      </c>
      <c r="G35" s="110">
        <v>92</v>
      </c>
      <c r="H35" s="110">
        <v>92</v>
      </c>
      <c r="I35" s="93" t="s">
        <v>118</v>
      </c>
      <c r="J35" s="110">
        <v>92</v>
      </c>
      <c r="K35" s="110">
        <v>92</v>
      </c>
      <c r="L35" s="106">
        <v>93</v>
      </c>
    </row>
    <row r="36" spans="1:12">
      <c r="A36" s="89">
        <v>28</v>
      </c>
      <c r="B36" s="89">
        <v>22324121</v>
      </c>
      <c r="C36" s="90" t="s">
        <v>185</v>
      </c>
      <c r="D36" s="89" t="s">
        <v>7</v>
      </c>
      <c r="E36" s="112"/>
      <c r="F36" s="100" t="s">
        <v>55</v>
      </c>
      <c r="G36" s="101">
        <v>78</v>
      </c>
      <c r="H36" s="101">
        <v>88</v>
      </c>
      <c r="I36" s="96" t="s">
        <v>89</v>
      </c>
      <c r="J36" s="101">
        <v>86</v>
      </c>
      <c r="K36" s="101">
        <v>86</v>
      </c>
      <c r="L36" s="102">
        <v>93</v>
      </c>
    </row>
    <row r="37" spans="1:12">
      <c r="A37" s="89">
        <v>29</v>
      </c>
      <c r="B37" s="89">
        <v>22324015</v>
      </c>
      <c r="C37" s="116" t="s">
        <v>186</v>
      </c>
      <c r="D37" s="89" t="s">
        <v>7</v>
      </c>
      <c r="E37" s="112"/>
      <c r="F37" s="107" t="s">
        <v>131</v>
      </c>
      <c r="G37" s="108">
        <v>94</v>
      </c>
      <c r="H37" s="108">
        <v>94</v>
      </c>
      <c r="I37" s="93" t="s">
        <v>118</v>
      </c>
      <c r="J37" s="108">
        <v>92</v>
      </c>
      <c r="K37" s="108">
        <v>92</v>
      </c>
      <c r="L37" s="95">
        <v>93</v>
      </c>
    </row>
    <row r="38" spans="1:12">
      <c r="A38" s="89">
        <v>30</v>
      </c>
      <c r="B38" s="89">
        <v>22324122</v>
      </c>
      <c r="C38" s="90" t="s">
        <v>187</v>
      </c>
      <c r="D38" s="89" t="s">
        <v>7</v>
      </c>
      <c r="E38" s="112"/>
      <c r="F38" s="108" t="s">
        <v>84</v>
      </c>
      <c r="G38" s="108">
        <v>93</v>
      </c>
      <c r="H38" s="108">
        <v>93</v>
      </c>
      <c r="I38" s="93" t="s">
        <v>118</v>
      </c>
      <c r="J38" s="108">
        <v>92</v>
      </c>
      <c r="K38" s="108">
        <v>92</v>
      </c>
      <c r="L38" s="95">
        <v>95</v>
      </c>
    </row>
    <row r="39" spans="1:12">
      <c r="A39" s="89">
        <v>31</v>
      </c>
      <c r="B39" s="89">
        <v>22324123</v>
      </c>
      <c r="C39" s="116" t="s">
        <v>188</v>
      </c>
      <c r="D39" s="89" t="s">
        <v>7</v>
      </c>
      <c r="E39" s="103"/>
      <c r="F39" s="93" t="s">
        <v>53</v>
      </c>
      <c r="G39" s="94">
        <v>92</v>
      </c>
      <c r="H39" s="94">
        <v>92</v>
      </c>
      <c r="I39" s="93" t="s">
        <v>118</v>
      </c>
      <c r="J39" s="94">
        <v>91</v>
      </c>
      <c r="K39" s="94">
        <v>91</v>
      </c>
      <c r="L39" s="95">
        <v>93</v>
      </c>
    </row>
    <row r="40" spans="1:12">
      <c r="A40" s="43"/>
      <c r="B40" s="43"/>
      <c r="C40" s="43"/>
      <c r="D40" s="155"/>
      <c r="E40" s="155"/>
      <c r="F40" s="43"/>
      <c r="G40" s="43"/>
      <c r="H40" s="43"/>
      <c r="I40" s="43"/>
      <c r="J40" s="43"/>
      <c r="K40" s="43"/>
      <c r="L40" s="43"/>
    </row>
    <row r="41" spans="1:12">
      <c r="A41" s="43"/>
      <c r="B41" s="43"/>
      <c r="C41" s="43"/>
      <c r="D41" s="153"/>
      <c r="E41" s="153"/>
      <c r="F41" s="43"/>
      <c r="G41" s="43"/>
      <c r="H41" s="43"/>
      <c r="I41" s="43"/>
      <c r="J41" s="43"/>
      <c r="K41" s="43"/>
      <c r="L41" s="43"/>
    </row>
    <row r="42" spans="1:12">
      <c r="A42" s="43" t="s">
        <v>105</v>
      </c>
      <c r="B42" s="43"/>
      <c r="C42" s="43"/>
      <c r="D42" s="153"/>
      <c r="E42" s="153"/>
      <c r="F42" s="43"/>
      <c r="G42" s="43"/>
      <c r="H42" s="43"/>
      <c r="I42" s="43"/>
      <c r="J42" s="43"/>
      <c r="K42" s="43"/>
      <c r="L42" s="43"/>
    </row>
    <row r="43" spans="1:12">
      <c r="A43" s="43"/>
      <c r="B43" s="43" t="s">
        <v>106</v>
      </c>
      <c r="C43" s="43"/>
      <c r="D43" s="153"/>
      <c r="E43" s="153"/>
      <c r="F43" s="43"/>
      <c r="G43" s="43"/>
      <c r="H43" s="43"/>
      <c r="I43" s="43"/>
      <c r="J43" s="43"/>
      <c r="K43" s="43"/>
      <c r="L43" s="43"/>
    </row>
    <row r="44" spans="1:12">
      <c r="A44" s="43"/>
      <c r="B44" s="43" t="s">
        <v>107</v>
      </c>
      <c r="C44" s="43"/>
      <c r="D44" s="153"/>
      <c r="E44" s="153"/>
      <c r="F44" s="43"/>
      <c r="G44" s="43"/>
      <c r="H44" s="43"/>
      <c r="I44" s="43" t="s">
        <v>108</v>
      </c>
      <c r="J44" s="78"/>
      <c r="K44" s="43"/>
      <c r="L44" s="43"/>
    </row>
    <row r="45" spans="1:12">
      <c r="A45" s="43"/>
      <c r="B45" s="43" t="s">
        <v>109</v>
      </c>
      <c r="C45" s="43"/>
      <c r="D45" s="153"/>
      <c r="E45" s="153"/>
      <c r="F45" s="43"/>
      <c r="G45" s="43"/>
      <c r="H45" s="43"/>
      <c r="I45" s="43"/>
      <c r="J45" s="43"/>
      <c r="K45" s="43"/>
      <c r="L45" s="43"/>
    </row>
    <row r="46" spans="1:12">
      <c r="A46" s="43"/>
      <c r="B46" s="43" t="s">
        <v>111</v>
      </c>
      <c r="C46" s="43"/>
      <c r="D46" s="153"/>
      <c r="E46" s="153"/>
      <c r="F46" s="43"/>
      <c r="G46" s="43"/>
      <c r="H46" s="43"/>
      <c r="I46" s="43"/>
      <c r="J46" s="43"/>
      <c r="K46" s="43"/>
      <c r="L46" s="43"/>
    </row>
    <row r="47" spans="1:12">
      <c r="A47" s="43"/>
      <c r="B47" s="43" t="s">
        <v>112</v>
      </c>
      <c r="C47" s="43"/>
      <c r="D47" s="153"/>
      <c r="E47" s="153"/>
      <c r="F47" s="43"/>
      <c r="G47" s="43"/>
      <c r="H47" s="43"/>
      <c r="I47" s="43"/>
      <c r="J47" s="43"/>
      <c r="K47" s="43"/>
      <c r="L47" s="43"/>
    </row>
    <row r="48" spans="1:12">
      <c r="A48" s="43"/>
      <c r="B48" s="43" t="s">
        <v>113</v>
      </c>
      <c r="C48" s="43"/>
      <c r="D48" s="153"/>
      <c r="E48" s="153"/>
      <c r="F48" s="43"/>
      <c r="G48" s="43"/>
      <c r="H48" s="43"/>
      <c r="I48" s="43" t="s">
        <v>189</v>
      </c>
      <c r="J48" s="43"/>
      <c r="K48" s="43"/>
      <c r="L48" s="43"/>
    </row>
    <row r="52" spans="3:10">
      <c r="C52" t="s">
        <v>42</v>
      </c>
      <c r="D52">
        <v>31</v>
      </c>
      <c r="I52" t="s">
        <v>193</v>
      </c>
      <c r="J52">
        <v>31</v>
      </c>
    </row>
    <row r="53" spans="3:10">
      <c r="C53" t="s">
        <v>194</v>
      </c>
      <c r="D53">
        <v>1</v>
      </c>
      <c r="I53" t="s">
        <v>194</v>
      </c>
      <c r="J53">
        <v>3</v>
      </c>
    </row>
    <row r="54" spans="3:10">
      <c r="C54" t="s">
        <v>195</v>
      </c>
      <c r="D54">
        <v>4</v>
      </c>
      <c r="I54" t="s">
        <v>195</v>
      </c>
      <c r="J54">
        <v>5</v>
      </c>
    </row>
    <row r="55" spans="3:10">
      <c r="C55" t="s">
        <v>196</v>
      </c>
      <c r="D55">
        <v>26</v>
      </c>
      <c r="I55" t="s">
        <v>196</v>
      </c>
      <c r="J55">
        <v>23</v>
      </c>
    </row>
    <row r="58" spans="3:10">
      <c r="C58" t="s">
        <v>194</v>
      </c>
      <c r="D58" s="125">
        <f>D53/D52</f>
        <v>3.2258064516129031E-2</v>
      </c>
      <c r="I58" t="s">
        <v>194</v>
      </c>
      <c r="J58" s="125">
        <f>J53/J52</f>
        <v>9.6774193548387094E-2</v>
      </c>
    </row>
    <row r="59" spans="3:10">
      <c r="C59" t="s">
        <v>195</v>
      </c>
      <c r="D59" s="125">
        <f>D54/D52</f>
        <v>0.12903225806451613</v>
      </c>
      <c r="I59" t="s">
        <v>195</v>
      </c>
      <c r="J59" s="125">
        <f>J54/J52</f>
        <v>0.16129032258064516</v>
      </c>
    </row>
    <row r="60" spans="3:10">
      <c r="C60" t="s">
        <v>196</v>
      </c>
      <c r="D60" s="125">
        <f>D55/D52</f>
        <v>0.83870967741935487</v>
      </c>
      <c r="I60" t="s">
        <v>196</v>
      </c>
      <c r="J60" s="125">
        <f>J55/J52</f>
        <v>0.74193548387096775</v>
      </c>
    </row>
  </sheetData>
  <mergeCells count="22">
    <mergeCell ref="D48:E48"/>
    <mergeCell ref="L6:L8"/>
    <mergeCell ref="F7:H7"/>
    <mergeCell ref="I7:K7"/>
    <mergeCell ref="D40:E40"/>
    <mergeCell ref="D41:E41"/>
    <mergeCell ref="D42:E42"/>
    <mergeCell ref="D43:E43"/>
    <mergeCell ref="D44:E44"/>
    <mergeCell ref="D45:E45"/>
    <mergeCell ref="D46:E46"/>
    <mergeCell ref="D47:E47"/>
    <mergeCell ref="A1:L1"/>
    <mergeCell ref="A2:L2"/>
    <mergeCell ref="A5:L5"/>
    <mergeCell ref="A6:A8"/>
    <mergeCell ref="B6:B8"/>
    <mergeCell ref="C6:C8"/>
    <mergeCell ref="D6:D8"/>
    <mergeCell ref="E6:E8"/>
    <mergeCell ref="F6:H6"/>
    <mergeCell ref="I6:K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5D87D-7A79-4D00-B269-A6481E4F79F5}">
  <dimension ref="A1:G26"/>
  <sheetViews>
    <sheetView tabSelected="1" zoomScale="95" zoomScaleNormal="95" workbookViewId="0">
      <selection activeCell="H15" sqref="H15"/>
    </sheetView>
  </sheetViews>
  <sheetFormatPr defaultRowHeight="15"/>
  <cols>
    <col min="1" max="1" width="13" customWidth="1"/>
    <col min="2" max="2" width="14.42578125" customWidth="1"/>
    <col min="3" max="3" width="14.7109375" customWidth="1"/>
    <col min="4" max="4" width="14.42578125" customWidth="1"/>
    <col min="5" max="5" width="14.5703125" customWidth="1"/>
    <col min="6" max="6" width="15" customWidth="1"/>
  </cols>
  <sheetData>
    <row r="1" spans="1:6" ht="15.75" thickBot="1"/>
    <row r="2" spans="1:6">
      <c r="A2" s="175" t="s">
        <v>197</v>
      </c>
      <c r="B2" s="176"/>
      <c r="C2" s="176"/>
      <c r="D2" s="176"/>
      <c r="E2" s="176"/>
      <c r="F2" s="177"/>
    </row>
    <row r="3" spans="1:6">
      <c r="A3" s="178"/>
      <c r="B3" s="179"/>
      <c r="C3" s="179"/>
      <c r="D3" s="179"/>
      <c r="E3" s="179"/>
      <c r="F3" s="180"/>
    </row>
    <row r="4" spans="1:6">
      <c r="A4" s="181" t="s">
        <v>198</v>
      </c>
      <c r="B4" s="171" t="s">
        <v>199</v>
      </c>
      <c r="C4" s="171" t="s">
        <v>200</v>
      </c>
      <c r="D4" s="171" t="s">
        <v>201</v>
      </c>
      <c r="E4" s="171" t="s">
        <v>195</v>
      </c>
      <c r="F4" s="182" t="s">
        <v>202</v>
      </c>
    </row>
    <row r="5" spans="1:6">
      <c r="A5" s="181"/>
      <c r="B5" s="171"/>
      <c r="C5" s="171"/>
      <c r="D5" s="171"/>
      <c r="E5" s="171"/>
      <c r="F5" s="182"/>
    </row>
    <row r="6" spans="1:6">
      <c r="A6" s="170" t="s">
        <v>50</v>
      </c>
      <c r="B6" s="171" t="s">
        <v>208</v>
      </c>
      <c r="C6" s="128" t="s">
        <v>203</v>
      </c>
      <c r="D6" s="134">
        <v>27</v>
      </c>
      <c r="E6" s="130">
        <v>4</v>
      </c>
      <c r="F6" s="132">
        <v>0</v>
      </c>
    </row>
    <row r="7" spans="1:6">
      <c r="A7" s="174"/>
      <c r="B7" s="171"/>
      <c r="C7" s="128" t="s">
        <v>204</v>
      </c>
      <c r="D7" s="134">
        <v>17</v>
      </c>
      <c r="E7" s="130">
        <v>11</v>
      </c>
      <c r="F7" s="132">
        <v>3</v>
      </c>
    </row>
    <row r="8" spans="1:6">
      <c r="A8" s="170" t="s">
        <v>67</v>
      </c>
      <c r="B8" s="171" t="s">
        <v>209</v>
      </c>
      <c r="C8" s="128" t="s">
        <v>203</v>
      </c>
      <c r="D8" s="134">
        <v>25</v>
      </c>
      <c r="E8" s="130">
        <v>7</v>
      </c>
      <c r="F8" s="132">
        <v>0</v>
      </c>
    </row>
    <row r="9" spans="1:6">
      <c r="A9" s="170"/>
      <c r="B9" s="171"/>
      <c r="C9" s="128" t="s">
        <v>204</v>
      </c>
      <c r="D9" s="134">
        <v>15</v>
      </c>
      <c r="E9" s="130">
        <v>16</v>
      </c>
      <c r="F9" s="132">
        <v>1</v>
      </c>
    </row>
    <row r="10" spans="1:6" ht="15.75" customHeight="1">
      <c r="A10" s="170" t="s">
        <v>205</v>
      </c>
      <c r="B10" s="171" t="s">
        <v>209</v>
      </c>
      <c r="C10" s="128" t="s">
        <v>203</v>
      </c>
      <c r="D10" s="134">
        <v>27</v>
      </c>
      <c r="E10" s="130">
        <v>5</v>
      </c>
      <c r="F10" s="132">
        <v>0</v>
      </c>
    </row>
    <row r="11" spans="1:6">
      <c r="A11" s="170"/>
      <c r="B11" s="171"/>
      <c r="C11" s="128" t="s">
        <v>204</v>
      </c>
      <c r="D11" s="134">
        <v>19</v>
      </c>
      <c r="E11" s="130">
        <v>13</v>
      </c>
      <c r="F11" s="132">
        <v>0</v>
      </c>
    </row>
    <row r="12" spans="1:6">
      <c r="A12" s="170" t="s">
        <v>206</v>
      </c>
      <c r="B12" s="171" t="s">
        <v>208</v>
      </c>
      <c r="C12" s="128" t="s">
        <v>203</v>
      </c>
      <c r="D12" s="134">
        <v>26</v>
      </c>
      <c r="E12" s="130">
        <v>4</v>
      </c>
      <c r="F12" s="132">
        <v>1</v>
      </c>
    </row>
    <row r="13" spans="1:6">
      <c r="A13" s="170"/>
      <c r="B13" s="171"/>
      <c r="C13" s="128" t="s">
        <v>204</v>
      </c>
      <c r="D13" s="134">
        <v>23</v>
      </c>
      <c r="E13" s="130">
        <v>5</v>
      </c>
      <c r="F13" s="132">
        <v>3</v>
      </c>
    </row>
    <row r="14" spans="1:6">
      <c r="A14" s="170" t="s">
        <v>207</v>
      </c>
      <c r="B14" s="171"/>
      <c r="C14" s="128" t="s">
        <v>203</v>
      </c>
      <c r="D14" s="134">
        <v>105</v>
      </c>
      <c r="E14" s="130">
        <v>20</v>
      </c>
      <c r="F14" s="132">
        <v>1</v>
      </c>
    </row>
    <row r="15" spans="1:6" ht="15.75" thickBot="1">
      <c r="A15" s="172"/>
      <c r="B15" s="173"/>
      <c r="C15" s="129" t="s">
        <v>204</v>
      </c>
      <c r="D15" s="135">
        <v>74</v>
      </c>
      <c r="E15" s="131">
        <v>45</v>
      </c>
      <c r="F15" s="133">
        <v>7</v>
      </c>
    </row>
    <row r="18" spans="2:7">
      <c r="B18" t="s">
        <v>210</v>
      </c>
      <c r="C18">
        <v>126</v>
      </c>
      <c r="F18" t="s">
        <v>204</v>
      </c>
      <c r="G18">
        <v>126</v>
      </c>
    </row>
    <row r="19" spans="2:7">
      <c r="B19" t="s">
        <v>202</v>
      </c>
      <c r="C19">
        <v>1</v>
      </c>
      <c r="F19" t="s">
        <v>202</v>
      </c>
      <c r="G19">
        <v>7</v>
      </c>
    </row>
    <row r="20" spans="2:7">
      <c r="B20" t="s">
        <v>195</v>
      </c>
      <c r="C20">
        <v>20</v>
      </c>
      <c r="F20" t="s">
        <v>195</v>
      </c>
      <c r="G20">
        <v>45</v>
      </c>
    </row>
    <row r="21" spans="2:7">
      <c r="B21" t="s">
        <v>201</v>
      </c>
      <c r="C21">
        <v>105</v>
      </c>
      <c r="F21" t="s">
        <v>201</v>
      </c>
      <c r="G21">
        <v>74</v>
      </c>
    </row>
    <row r="24" spans="2:7">
      <c r="B24" t="s">
        <v>202</v>
      </c>
      <c r="C24" s="125">
        <f>C19/C18</f>
        <v>7.9365079365079361E-3</v>
      </c>
      <c r="F24" t="s">
        <v>202</v>
      </c>
      <c r="G24" s="125">
        <f>G19/G18</f>
        <v>5.5555555555555552E-2</v>
      </c>
    </row>
    <row r="25" spans="2:7">
      <c r="B25" t="s">
        <v>195</v>
      </c>
      <c r="C25" s="125">
        <f>C20/C18</f>
        <v>0.15873015873015872</v>
      </c>
      <c r="F25" t="s">
        <v>195</v>
      </c>
      <c r="G25" s="125">
        <f>G20/G18</f>
        <v>0.35714285714285715</v>
      </c>
    </row>
    <row r="26" spans="2:7">
      <c r="B26" t="s">
        <v>201</v>
      </c>
      <c r="C26" s="125">
        <f>C21/C18</f>
        <v>0.83333333333333337</v>
      </c>
      <c r="F26" t="s">
        <v>201</v>
      </c>
      <c r="G26" s="125">
        <f>G21/G18</f>
        <v>0.58730158730158732</v>
      </c>
    </row>
  </sheetData>
  <mergeCells count="16">
    <mergeCell ref="A2:F3"/>
    <mergeCell ref="A4:A5"/>
    <mergeCell ref="B4:B5"/>
    <mergeCell ref="C4:C5"/>
    <mergeCell ref="D4:D5"/>
    <mergeCell ref="F4:F5"/>
    <mergeCell ref="E4:E5"/>
    <mergeCell ref="A14:B15"/>
    <mergeCell ref="A6:A7"/>
    <mergeCell ref="A8:A9"/>
    <mergeCell ref="A10:A11"/>
    <mergeCell ref="A12:A13"/>
    <mergeCell ref="B6:B7"/>
    <mergeCell ref="B8:B9"/>
    <mergeCell ref="B10:B11"/>
    <mergeCell ref="B12:B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KELAS 1A </vt:lpstr>
      <vt:lpstr>KELAS 1B</vt:lpstr>
      <vt:lpstr>KELAS 1C</vt:lpstr>
      <vt:lpstr>KELAS 1D</vt:lpstr>
      <vt:lpstr>PROSENTASE DAN GRAFIK KLS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hakim noorsyam</cp:lastModifiedBy>
  <dcterms:created xsi:type="dcterms:W3CDTF">2023-09-22T05:55:14Z</dcterms:created>
  <dcterms:modified xsi:type="dcterms:W3CDTF">2023-09-23T03:26:19Z</dcterms:modified>
</cp:coreProperties>
</file>